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<sst xmlns="http://schemas.openxmlformats.org/spreadsheetml/2006/main" count="36" uniqueCount="36">
  <si>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Dodávka: </t>
  </si>
  <si>
    <t>STATUTÁRNÍ MĚSTO LIBEREC</t>
  </si>
  <si>
    <t>PČ</t>
  </si>
  <si>
    <t>Popis</t>
  </si>
  <si>
    <t>ruční radiostanice kompatibilní s typem Motorola DP 1400</t>
  </si>
  <si>
    <t>vozidlová radiostanice digital/analog kompatibilní s typem Motorola DM 1400</t>
  </si>
  <si>
    <t>Kupující:</t>
  </si>
  <si>
    <t>nádoba na pohonné hmoty a olej k motorové pile</t>
  </si>
  <si>
    <t>vyprošťovací nůž (řezák) na bezpečnostní pásy</t>
  </si>
  <si>
    <t>Požární příslušenství</t>
  </si>
  <si>
    <t>Množství v ks</t>
  </si>
  <si>
    <t>Cena celkem bez DPH v CZK</t>
  </si>
  <si>
    <t>Cena s DPH v CZK</t>
  </si>
  <si>
    <t>velitelský automobil vč. požárního příslušenství pro JSDH Krásná Studánka</t>
  </si>
  <si>
    <r>
      <t>osvětlovací souprava sklopná hlava až do úhlu 120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, světelný tok 500 – 1000 lm, dva režimy svítivosti, IP 54</t>
    </r>
  </si>
  <si>
    <t>Podrobný rozpis ceny</t>
  </si>
  <si>
    <t>Jednotková cena bez DPH v CZK</t>
  </si>
  <si>
    <t>Cena bez DPH celkem v CZK</t>
  </si>
  <si>
    <t>DPH v CZK (21 %)</t>
  </si>
  <si>
    <t>Poznámky k vyplnění rozpisu ceny</t>
  </si>
  <si>
    <t>Dodavatel vyplní žlutě podbarvená pole, do kterých vyplní jednotkovou cenu příslušné položky v Kč bez DPH. Zadavatel požaduje ocenění všech položek rozpisu.</t>
  </si>
  <si>
    <t>motorová řetězová pila s výkonem min. 2,7 kW a délkou lišty min. 38 cm mimo provedení Hobby</t>
  </si>
  <si>
    <t>lesnická lopatka s obracákem</t>
  </si>
  <si>
    <t>ploché páčidlo se stříhací čelistí</t>
  </si>
  <si>
    <t>náhradní láhev /odlehčená ocel /</t>
  </si>
  <si>
    <t xml:space="preserve">v přední části vozidla pevně namontovaný elektrický naviják s minimální tažnou silou 2,5 t            </t>
  </si>
  <si>
    <t>požární světlomet 12 V s magnetickým úchytem a kloubovým držákem</t>
  </si>
  <si>
    <t>velitelský automobil v provedení "Z" (základní), kategorie podvozku 1 (pro městský provoz), hmotnostní třída L</t>
  </si>
  <si>
    <t>lékárnička pro hasičská vozidla - příbalem</t>
  </si>
  <si>
    <t>dýchací přístroj přetlakový Dräger PPS 4000 komplet, vč. masky kandahár a druhého vývodu pro plicní automatiku, oba kusy zabudované  v nástavbě</t>
  </si>
  <si>
    <t>zásahová přilba Dräger HPS 7000 včetně svítilny a držáku - příbalem</t>
  </si>
  <si>
    <t>textilní úvazek k navijáku s minimální tažnou silou 2,5 t - příbalem</t>
  </si>
  <si>
    <t>transportní plachta - příbalem</t>
  </si>
  <si>
    <t>dalekohled minimálně 10x50 - příbalem</t>
  </si>
  <si>
    <t>megafon - příbalem</t>
  </si>
  <si>
    <t>maska úniková, vyváděcí s neustálým přívodem vzduchu, komplet v brašně na opasek - příbalem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</si>
</sst>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2" borderId="1" xfId="0" applyFont="1" applyFill="1" applyBorder="1"/>
    <xf numFmtId="4" fontId="5" fillId="3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6" fillId="0" borderId="0" xfId="0" applyFont="1" applyFill="1"/>
    <xf numFmtId="4" fontId="7" fillId="3" borderId="1" xfId="0" applyNumberFormat="1" applyFont="1" applyFill="1" applyBorder="1"/>
    <xf numFmtId="0" fontId="7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view="pageLayout" workbookViewId="0" topLeftCell="A1">
      <selection activeCell="B2" sqref="B2"/>
    </sheetView>
  </sheetViews>
  <sheetFormatPr defaultColWidth="9.140625" defaultRowHeight="15"/>
  <cols>
    <col min="1" max="1" width="9.57421875" style="0" customWidth="1"/>
    <col min="2" max="2" width="85.57421875" style="0" customWidth="1"/>
    <col min="3" max="3" width="12.57421875" style="0" bestFit="1" customWidth="1"/>
    <col min="4" max="4" width="17.8515625" style="0" customWidth="1"/>
    <col min="5" max="5" width="20.140625" style="0" customWidth="1"/>
  </cols>
  <sheetData>
    <row r="1" ht="26.25">
      <c r="B1" s="2" t="s">
        <v>15</v>
      </c>
    </row>
    <row r="3" spans="1:2" ht="15">
      <c r="A3" t="s">
        <v>0</v>
      </c>
      <c r="B3" s="1" t="s">
        <v>13</v>
      </c>
    </row>
    <row r="4" spans="1:2" ht="15">
      <c r="A4" t="s">
        <v>6</v>
      </c>
      <c r="B4" s="1" t="s">
        <v>1</v>
      </c>
    </row>
    <row r="6" spans="1:5" ht="30">
      <c r="A6" s="15" t="s">
        <v>2</v>
      </c>
      <c r="B6" s="15" t="s">
        <v>3</v>
      </c>
      <c r="C6" s="15" t="s">
        <v>10</v>
      </c>
      <c r="D6" s="16" t="s">
        <v>16</v>
      </c>
      <c r="E6" s="16" t="s">
        <v>17</v>
      </c>
    </row>
    <row r="7" spans="1:5" ht="30">
      <c r="A7" s="6">
        <v>1</v>
      </c>
      <c r="B7" s="17" t="s">
        <v>27</v>
      </c>
      <c r="C7" s="6">
        <v>1</v>
      </c>
      <c r="D7" s="9"/>
      <c r="E7" s="10">
        <f>D7*C7</f>
        <v>0</v>
      </c>
    </row>
    <row r="8" spans="1:5" ht="15">
      <c r="A8" s="7"/>
      <c r="B8" s="4" t="s">
        <v>9</v>
      </c>
      <c r="C8" s="7"/>
      <c r="D8" s="11"/>
      <c r="E8" s="11"/>
    </row>
    <row r="9" spans="1:5" ht="15">
      <c r="A9" s="6">
        <v>2</v>
      </c>
      <c r="B9" s="3" t="s">
        <v>26</v>
      </c>
      <c r="C9" s="8">
        <v>2</v>
      </c>
      <c r="D9" s="9"/>
      <c r="E9" s="10">
        <f>D9*C9</f>
        <v>0</v>
      </c>
    </row>
    <row r="10" spans="1:5" ht="15">
      <c r="A10" s="6">
        <v>3</v>
      </c>
      <c r="B10" s="3" t="s">
        <v>4</v>
      </c>
      <c r="C10" s="8">
        <v>2</v>
      </c>
      <c r="D10" s="9"/>
      <c r="E10" s="10">
        <f aca="true" t="shared" si="0" ref="E10:E27">D10*C10</f>
        <v>0</v>
      </c>
    </row>
    <row r="11" spans="1:5" ht="15">
      <c r="A11" s="6">
        <v>4</v>
      </c>
      <c r="B11" s="3" t="s">
        <v>5</v>
      </c>
      <c r="C11" s="8">
        <v>1</v>
      </c>
      <c r="D11" s="9"/>
      <c r="E11" s="10">
        <f t="shared" si="0"/>
        <v>0</v>
      </c>
    </row>
    <row r="12" spans="1:5" ht="15">
      <c r="A12" s="6">
        <v>5</v>
      </c>
      <c r="B12" s="17" t="s">
        <v>28</v>
      </c>
      <c r="C12" s="8">
        <v>1</v>
      </c>
      <c r="D12" s="9"/>
      <c r="E12" s="10">
        <f t="shared" si="0"/>
        <v>0</v>
      </c>
    </row>
    <row r="13" spans="1:5" ht="30">
      <c r="A13" s="6">
        <v>6</v>
      </c>
      <c r="B13" s="3" t="s">
        <v>21</v>
      </c>
      <c r="C13" s="8">
        <v>1</v>
      </c>
      <c r="D13" s="9"/>
      <c r="E13" s="10">
        <f t="shared" si="0"/>
        <v>0</v>
      </c>
    </row>
    <row r="14" spans="1:5" ht="15">
      <c r="A14" s="6">
        <v>7</v>
      </c>
      <c r="B14" s="3" t="s">
        <v>22</v>
      </c>
      <c r="C14" s="8">
        <v>1</v>
      </c>
      <c r="D14" s="9"/>
      <c r="E14" s="10">
        <f t="shared" si="0"/>
        <v>0</v>
      </c>
    </row>
    <row r="15" spans="1:5" ht="15">
      <c r="A15" s="6">
        <v>8</v>
      </c>
      <c r="B15" s="3" t="s">
        <v>7</v>
      </c>
      <c r="C15" s="8">
        <v>1</v>
      </c>
      <c r="D15" s="9"/>
      <c r="E15" s="10">
        <f t="shared" si="0"/>
        <v>0</v>
      </c>
    </row>
    <row r="16" spans="1:5" ht="15">
      <c r="A16" s="6">
        <v>9</v>
      </c>
      <c r="B16" s="3" t="s">
        <v>23</v>
      </c>
      <c r="C16" s="8">
        <v>1</v>
      </c>
      <c r="D16" s="9"/>
      <c r="E16" s="10">
        <f t="shared" si="0"/>
        <v>0</v>
      </c>
    </row>
    <row r="17" spans="1:5" ht="15">
      <c r="A17" s="6">
        <v>10</v>
      </c>
      <c r="B17" s="3" t="s">
        <v>8</v>
      </c>
      <c r="C17" s="8">
        <v>2</v>
      </c>
      <c r="D17" s="9"/>
      <c r="E17" s="10">
        <f t="shared" si="0"/>
        <v>0</v>
      </c>
    </row>
    <row r="18" spans="1:5" ht="30">
      <c r="A18" s="6">
        <v>11</v>
      </c>
      <c r="B18" s="17" t="s">
        <v>29</v>
      </c>
      <c r="C18" s="8">
        <v>2</v>
      </c>
      <c r="D18" s="9"/>
      <c r="E18" s="10">
        <f t="shared" si="0"/>
        <v>0</v>
      </c>
    </row>
    <row r="19" spans="1:5" ht="15">
      <c r="A19" s="6">
        <v>12</v>
      </c>
      <c r="B19" s="3" t="s">
        <v>24</v>
      </c>
      <c r="C19" s="8">
        <v>1</v>
      </c>
      <c r="D19" s="9"/>
      <c r="E19" s="10">
        <f t="shared" si="0"/>
        <v>0</v>
      </c>
    </row>
    <row r="20" spans="1:5" ht="30">
      <c r="A20" s="6">
        <v>13</v>
      </c>
      <c r="B20" s="3" t="s">
        <v>35</v>
      </c>
      <c r="C20" s="8">
        <v>2</v>
      </c>
      <c r="D20" s="9"/>
      <c r="E20" s="10">
        <f t="shared" si="0"/>
        <v>0</v>
      </c>
    </row>
    <row r="21" spans="1:5" ht="32.25">
      <c r="A21" s="6">
        <v>14</v>
      </c>
      <c r="B21" s="3" t="s">
        <v>14</v>
      </c>
      <c r="C21" s="8">
        <v>1</v>
      </c>
      <c r="D21" s="9"/>
      <c r="E21" s="10">
        <f t="shared" si="0"/>
        <v>0</v>
      </c>
    </row>
    <row r="22" spans="1:5" ht="15">
      <c r="A22" s="6">
        <v>15</v>
      </c>
      <c r="B22" s="17" t="s">
        <v>30</v>
      </c>
      <c r="C22" s="8">
        <v>5</v>
      </c>
      <c r="D22" s="9"/>
      <c r="E22" s="10">
        <f t="shared" si="0"/>
        <v>0</v>
      </c>
    </row>
    <row r="23" spans="1:5" ht="15.75" customHeight="1">
      <c r="A23" s="6">
        <v>16</v>
      </c>
      <c r="B23" s="3" t="s">
        <v>25</v>
      </c>
      <c r="C23" s="8">
        <v>1</v>
      </c>
      <c r="D23" s="9"/>
      <c r="E23" s="10">
        <f t="shared" si="0"/>
        <v>0</v>
      </c>
    </row>
    <row r="24" spans="1:5" ht="15.75" customHeight="1">
      <c r="A24" s="6">
        <v>17</v>
      </c>
      <c r="B24" s="17" t="s">
        <v>31</v>
      </c>
      <c r="C24" s="8">
        <v>2</v>
      </c>
      <c r="D24" s="9"/>
      <c r="E24" s="10">
        <f t="shared" si="0"/>
        <v>0</v>
      </c>
    </row>
    <row r="25" spans="1:5" ht="15">
      <c r="A25" s="6">
        <v>18</v>
      </c>
      <c r="B25" s="17" t="s">
        <v>32</v>
      </c>
      <c r="C25" s="8">
        <v>1</v>
      </c>
      <c r="D25" s="9"/>
      <c r="E25" s="10">
        <f t="shared" si="0"/>
        <v>0</v>
      </c>
    </row>
    <row r="26" spans="1:5" ht="15">
      <c r="A26" s="6">
        <v>19</v>
      </c>
      <c r="B26" s="17" t="s">
        <v>33</v>
      </c>
      <c r="C26" s="8">
        <v>1</v>
      </c>
      <c r="D26" s="9"/>
      <c r="E26" s="10">
        <f t="shared" si="0"/>
        <v>0</v>
      </c>
    </row>
    <row r="27" spans="1:5" ht="15">
      <c r="A27" s="6">
        <v>20</v>
      </c>
      <c r="B27" s="17" t="s">
        <v>34</v>
      </c>
      <c r="C27" s="8">
        <v>1</v>
      </c>
      <c r="D27" s="9"/>
      <c r="E27" s="10">
        <f t="shared" si="0"/>
        <v>0</v>
      </c>
    </row>
    <row r="29" spans="2:5" ht="15.75">
      <c r="B29" s="18" t="s">
        <v>11</v>
      </c>
      <c r="C29" s="19"/>
      <c r="D29" s="20"/>
      <c r="E29" s="13">
        <f>SUM(E9:E27,E7)</f>
        <v>0</v>
      </c>
    </row>
    <row r="30" spans="2:5" ht="15.75">
      <c r="B30" s="21" t="s">
        <v>18</v>
      </c>
      <c r="C30" s="22"/>
      <c r="D30" s="23"/>
      <c r="E30" s="14">
        <f>E29*0.21</f>
        <v>0</v>
      </c>
    </row>
    <row r="31" spans="2:5" ht="15.75">
      <c r="B31" s="21" t="s">
        <v>12</v>
      </c>
      <c r="C31" s="22"/>
      <c r="D31" s="23"/>
      <c r="E31" s="5">
        <f>SUM(E29:E30)</f>
        <v>0</v>
      </c>
    </row>
    <row r="33" ht="15">
      <c r="A33" s="12" t="s">
        <v>19</v>
      </c>
    </row>
    <row r="34" ht="15">
      <c r="A34" t="s">
        <v>20</v>
      </c>
    </row>
  </sheetData>
  <protectedRanges>
    <protectedRange sqref="D7 D9:D27" name="Oblast1"/>
  </protectedRanges>
  <mergeCells count="3">
    <mergeCell ref="B29:D29"/>
    <mergeCell ref="B30:D30"/>
    <mergeCell ref="B31:D31"/>
  </mergeCells>
  <printOptions horizontalCentered="1" verticalCentered="1"/>
  <pageMargins left="0.7086614173228347" right="0.7086614173228347" top="1.1702083333333333" bottom="0.7874015748031497" header="0.22458333333333333" footer="0.31496062992125984"/>
  <pageSetup fitToHeight="1" fitToWidth="1" horizontalDpi="600" verticalDpi="600" orientation="landscape" paperSize="9" scale="75" r:id="rId2"/>
  <headerFooter>
    <oddHeader>&amp;L&amp;G
Příloha č. 5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Vávrová Hana</dc:creator>
  <cp:keywords/>
  <dc:description/>
  <cp:lastModifiedBy>Řepková Hana</cp:lastModifiedBy>
  <cp:lastPrinted>2017-05-29T06:05:32Z</cp:lastPrinted>
  <dcterms:created xsi:type="dcterms:W3CDTF">2017-04-27T11:13:57Z</dcterms:created>
  <dcterms:modified xsi:type="dcterms:W3CDTF">2018-01-04T08:21:19Z</dcterms:modified>
  <cp:category/>
  <cp:version/>
  <cp:contentType/>
  <cp:contentStatus/>
</cp:coreProperties>
</file>