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04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J11" i="1" l="1"/>
  <c r="E11" i="1"/>
  <c r="F11" i="1"/>
  <c r="J5" i="1"/>
  <c r="J7" i="1" l="1"/>
  <c r="J8" i="1" l="1"/>
  <c r="D11" i="1"/>
  <c r="C11" i="1"/>
  <c r="J6" i="1" l="1"/>
  <c r="J13" i="1" l="1"/>
  <c r="J17" i="1" s="1"/>
  <c r="I11" i="1"/>
  <c r="H11" i="1"/>
  <c r="G11" i="1"/>
</calcChain>
</file>

<file path=xl/sharedStrings.xml><?xml version="1.0" encoding="utf-8"?>
<sst xmlns="http://schemas.openxmlformats.org/spreadsheetml/2006/main" count="29" uniqueCount="27">
  <si>
    <t>Druh místnosti</t>
  </si>
  <si>
    <t>podlahová krytina</t>
  </si>
  <si>
    <t>1.NP</t>
  </si>
  <si>
    <t>2.NP</t>
  </si>
  <si>
    <t>3.NP</t>
  </si>
  <si>
    <t>4.NP</t>
  </si>
  <si>
    <t>5.NP</t>
  </si>
  <si>
    <t>keramická dlažba</t>
  </si>
  <si>
    <t>PVC</t>
  </si>
  <si>
    <t>chodby</t>
  </si>
  <si>
    <t>haly</t>
  </si>
  <si>
    <t>1.PP</t>
  </si>
  <si>
    <t>výtahy</t>
  </si>
  <si>
    <t>keramická dlažba, PVC</t>
  </si>
  <si>
    <t>Prostory určené pro úklid v domě Krejčího 1173</t>
  </si>
  <si>
    <t>6.NP</t>
  </si>
  <si>
    <r>
      <t>Plocha v m</t>
    </r>
    <r>
      <rPr>
        <b/>
        <vertAlign val="superscript"/>
        <sz val="12"/>
        <color theme="1"/>
        <rFont val="Calibri"/>
        <family val="2"/>
        <charset val="238"/>
        <scheme val="minor"/>
      </rPr>
      <t xml:space="preserve">2 </t>
    </r>
    <r>
      <rPr>
        <b/>
        <sz val="12"/>
        <color theme="1"/>
        <rFont val="Calibri"/>
        <family val="2"/>
        <charset val="238"/>
        <scheme val="minor"/>
      </rPr>
      <t>v jednotlivých podlažích</t>
    </r>
  </si>
  <si>
    <r>
      <t>plocha celkem m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</si>
  <si>
    <r>
      <t>Jednotlivá podlaží celkem v m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</si>
  <si>
    <t>denní úklid</t>
  </si>
  <si>
    <t>chodby u schodiště</t>
  </si>
  <si>
    <t>schodiště</t>
  </si>
  <si>
    <t>sklepy</t>
  </si>
  <si>
    <t>beton s nátěrem</t>
  </si>
  <si>
    <t>úklid 1x ročně</t>
  </si>
  <si>
    <t>úklid 1x týdně</t>
  </si>
  <si>
    <t>úklid 2x týdně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</si>
</sst>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CCBFD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2" fontId="3" fillId="2" borderId="1" xfId="0" applyNumberFormat="1" applyFont="1" applyFill="1" applyBorder="1"/>
    <xf numFmtId="0" fontId="3" fillId="2" borderId="1" xfId="0" applyFont="1" applyFill="1" applyBorder="1"/>
    <xf numFmtId="0" fontId="3" fillId="2" borderId="3" xfId="0" applyFont="1" applyFill="1" applyBorder="1"/>
    <xf numFmtId="2" fontId="0" fillId="0" borderId="0" xfId="0" applyNumberFormat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0" fillId="3" borderId="0" xfId="0" applyFill="1"/>
    <xf numFmtId="4" fontId="0" fillId="3" borderId="0" xfId="0" applyNumberFormat="1" applyFill="1"/>
    <xf numFmtId="0" fontId="2" fillId="4" borderId="1" xfId="0" applyFont="1" applyFill="1" applyBorder="1"/>
    <xf numFmtId="2" fontId="2" fillId="4" borderId="1" xfId="0" applyNumberFormat="1" applyFont="1" applyFill="1" applyBorder="1"/>
    <xf numFmtId="0" fontId="0" fillId="4" borderId="0" xfId="0" applyFill="1"/>
    <xf numFmtId="2" fontId="0" fillId="4" borderId="0" xfId="0" applyNumberFormat="1" applyFill="1"/>
    <xf numFmtId="4" fontId="0" fillId="0" borderId="0" xfId="0" applyNumberFormat="1"/>
    <xf numFmtId="0" fontId="2" fillId="5" borderId="1" xfId="0" applyFont="1" applyFill="1" applyBorder="1"/>
    <xf numFmtId="2" fontId="2" fillId="5" borderId="1" xfId="0" applyNumberFormat="1" applyFont="1" applyFill="1" applyBorder="1"/>
    <xf numFmtId="0" fontId="0" fillId="5" borderId="0" xfId="0" applyFill="1"/>
    <xf numFmtId="4" fontId="0" fillId="5" borderId="0" xfId="0" applyNumberFormat="1" applyFill="1"/>
    <xf numFmtId="0" fontId="2" fillId="6" borderId="1" xfId="0" applyFont="1" applyFill="1" applyBorder="1"/>
    <xf numFmtId="2" fontId="2" fillId="6" borderId="1" xfId="0" applyNumberFormat="1" applyFont="1" applyFill="1" applyBorder="1"/>
    <xf numFmtId="0" fontId="0" fillId="6" borderId="0" xfId="0" applyFill="1"/>
    <xf numFmtId="2" fontId="0" fillId="6" borderId="0" xfId="0" applyNumberFormat="1" applyFill="1"/>
    <xf numFmtId="0" fontId="1" fillId="0" borderId="0" xfId="0" applyFont="1" applyAlignment="1">
      <alignment horizontal="center"/>
    </xf>
    <xf numFmtId="2" fontId="3" fillId="2" borderId="4" xfId="0" applyNumberFormat="1" applyFont="1" applyFill="1" applyBorder="1" applyAlignment="1">
      <alignment horizontal="center"/>
    </xf>
    <xf numFmtId="2" fontId="3" fillId="2" borderId="2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CCBFD"/>
      <color rgb="FFF9A3FB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zoomScale="130" zoomScaleNormal="130" workbookViewId="0">
      <selection activeCell="M12" sqref="M12"/>
    </sheetView>
  </sheetViews>
  <sheetFormatPr defaultRowHeight="15" x14ac:dyDescent="0.25"/>
  <cols>
    <col min="1" max="1" width="23" customWidth="1"/>
    <col min="2" max="2" width="22.42578125" customWidth="1"/>
    <col min="3" max="9" width="8.28515625" customWidth="1"/>
    <col min="10" max="10" width="18.140625" customWidth="1"/>
  </cols>
  <sheetData>
    <row r="1" spans="1:11" ht="18.75" x14ac:dyDescent="0.3">
      <c r="A1" s="22" t="s">
        <v>14</v>
      </c>
      <c r="B1" s="22"/>
      <c r="C1" s="22"/>
      <c r="D1" s="22"/>
      <c r="E1" s="22"/>
      <c r="F1" s="22"/>
      <c r="G1" s="22"/>
      <c r="H1" s="22"/>
      <c r="I1" s="22"/>
      <c r="J1" s="22"/>
    </row>
    <row r="3" spans="1:11" ht="18" x14ac:dyDescent="0.25">
      <c r="A3" s="2"/>
      <c r="B3" s="2"/>
      <c r="C3" s="3"/>
      <c r="D3" s="23" t="s">
        <v>16</v>
      </c>
      <c r="E3" s="23"/>
      <c r="F3" s="23"/>
      <c r="G3" s="23"/>
      <c r="H3" s="23"/>
      <c r="I3" s="24"/>
      <c r="J3" s="2"/>
    </row>
    <row r="4" spans="1:11" ht="18" x14ac:dyDescent="0.25">
      <c r="A4" s="2" t="s">
        <v>0</v>
      </c>
      <c r="B4" s="2" t="s">
        <v>1</v>
      </c>
      <c r="C4" s="2" t="s">
        <v>11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15</v>
      </c>
      <c r="J4" s="2" t="s">
        <v>17</v>
      </c>
    </row>
    <row r="5" spans="1:11" ht="15.75" x14ac:dyDescent="0.25">
      <c r="A5" s="5" t="s">
        <v>20</v>
      </c>
      <c r="B5" s="5" t="s">
        <v>7</v>
      </c>
      <c r="C5" s="6">
        <v>14.5</v>
      </c>
      <c r="D5" s="6">
        <v>14.5</v>
      </c>
      <c r="E5" s="6">
        <v>14.5</v>
      </c>
      <c r="F5" s="6">
        <v>14.5</v>
      </c>
      <c r="G5" s="6">
        <v>14.5</v>
      </c>
      <c r="H5" s="6">
        <v>7.25</v>
      </c>
      <c r="I5" s="6">
        <v>7.25</v>
      </c>
      <c r="J5" s="6">
        <f>SUM(C5:I5)</f>
        <v>87</v>
      </c>
    </row>
    <row r="6" spans="1:11" ht="15.75" x14ac:dyDescent="0.25">
      <c r="A6" s="9" t="s">
        <v>21</v>
      </c>
      <c r="B6" s="9" t="s">
        <v>7</v>
      </c>
      <c r="C6" s="10">
        <v>25</v>
      </c>
      <c r="D6" s="10">
        <v>25</v>
      </c>
      <c r="E6" s="10">
        <v>25</v>
      </c>
      <c r="F6" s="10">
        <v>25</v>
      </c>
      <c r="G6" s="10">
        <v>25</v>
      </c>
      <c r="H6" s="10">
        <v>12.5</v>
      </c>
      <c r="I6" s="10">
        <v>12.5</v>
      </c>
      <c r="J6" s="10">
        <f>SUM(C6:I6)</f>
        <v>150</v>
      </c>
      <c r="K6" s="4"/>
    </row>
    <row r="7" spans="1:11" ht="15.75" x14ac:dyDescent="0.25">
      <c r="A7" s="18" t="s">
        <v>9</v>
      </c>
      <c r="B7" s="18" t="s">
        <v>13</v>
      </c>
      <c r="C7" s="19">
        <v>91.35</v>
      </c>
      <c r="D7" s="19">
        <v>88</v>
      </c>
      <c r="E7" s="19">
        <v>122.84</v>
      </c>
      <c r="F7" s="19">
        <v>121.77</v>
      </c>
      <c r="G7" s="19">
        <v>122.84</v>
      </c>
      <c r="H7" s="19">
        <v>61.5</v>
      </c>
      <c r="I7" s="19">
        <v>34.76</v>
      </c>
      <c r="J7" s="19">
        <f>SUM(C7:I7)</f>
        <v>643.05999999999995</v>
      </c>
    </row>
    <row r="8" spans="1:11" ht="15.75" x14ac:dyDescent="0.25">
      <c r="A8" s="5" t="s">
        <v>10</v>
      </c>
      <c r="B8" s="5" t="s">
        <v>7</v>
      </c>
      <c r="C8" s="6">
        <v>18.190000000000001</v>
      </c>
      <c r="D8" s="6">
        <v>70.69</v>
      </c>
      <c r="E8" s="6">
        <v>50.8</v>
      </c>
      <c r="F8" s="6">
        <v>50.38</v>
      </c>
      <c r="G8" s="6">
        <v>50.36</v>
      </c>
      <c r="H8" s="6">
        <v>25.18</v>
      </c>
      <c r="I8" s="6">
        <v>25.18</v>
      </c>
      <c r="J8" s="6">
        <f>SUM(C8:I8)</f>
        <v>290.78000000000003</v>
      </c>
    </row>
    <row r="9" spans="1:11" ht="15.75" x14ac:dyDescent="0.25">
      <c r="A9" s="5" t="s">
        <v>12</v>
      </c>
      <c r="B9" s="5" t="s">
        <v>8</v>
      </c>
      <c r="C9" s="6">
        <v>8.66</v>
      </c>
      <c r="D9" s="6"/>
      <c r="E9" s="6"/>
      <c r="F9" s="6"/>
      <c r="G9" s="6"/>
      <c r="H9" s="6"/>
      <c r="I9" s="6"/>
      <c r="J9" s="6">
        <v>8.66</v>
      </c>
      <c r="K9" s="4"/>
    </row>
    <row r="10" spans="1:11" ht="15.75" x14ac:dyDescent="0.25">
      <c r="A10" s="14" t="s">
        <v>22</v>
      </c>
      <c r="B10" s="14" t="s">
        <v>23</v>
      </c>
      <c r="C10" s="15">
        <v>82.78</v>
      </c>
      <c r="D10" s="15"/>
      <c r="E10" s="15"/>
      <c r="F10" s="15"/>
      <c r="G10" s="15"/>
      <c r="H10" s="15"/>
      <c r="I10" s="15"/>
      <c r="J10" s="15">
        <v>82.78</v>
      </c>
      <c r="K10" s="4"/>
    </row>
    <row r="11" spans="1:11" ht="18" x14ac:dyDescent="0.25">
      <c r="A11" s="1" t="s">
        <v>18</v>
      </c>
      <c r="B11" s="1"/>
      <c r="C11" s="1">
        <f>SUM(C5:C10)</f>
        <v>240.48</v>
      </c>
      <c r="D11" s="1">
        <f>SUM(D5:D10)</f>
        <v>198.19</v>
      </c>
      <c r="E11" s="1">
        <f>SUM(E5:E10)</f>
        <v>213.14</v>
      </c>
      <c r="F11" s="1">
        <f>SUM(F5:F10)</f>
        <v>211.64999999999998</v>
      </c>
      <c r="G11" s="1">
        <f>SUM(G5:G9)</f>
        <v>212.7</v>
      </c>
      <c r="H11" s="1">
        <f>SUM(H5:H9)</f>
        <v>106.43</v>
      </c>
      <c r="I11" s="1">
        <f>SUM(I5:I9)</f>
        <v>79.69</v>
      </c>
      <c r="J11" s="1">
        <f>SUM(C11:I11)</f>
        <v>1262.28</v>
      </c>
    </row>
    <row r="13" spans="1:11" x14ac:dyDescent="0.25">
      <c r="A13" s="7" t="s">
        <v>19</v>
      </c>
      <c r="B13" s="7"/>
      <c r="C13" s="7"/>
      <c r="D13" s="7"/>
      <c r="E13" s="7"/>
      <c r="F13" s="7"/>
      <c r="G13" s="7"/>
      <c r="H13" s="7"/>
      <c r="I13" s="7"/>
      <c r="J13" s="8">
        <f>(J5+J8+J9)</f>
        <v>386.44000000000005</v>
      </c>
    </row>
    <row r="14" spans="1:11" x14ac:dyDescent="0.25">
      <c r="A14" s="11" t="s">
        <v>25</v>
      </c>
      <c r="B14" s="11"/>
      <c r="C14" s="11"/>
      <c r="D14" s="11"/>
      <c r="E14" s="11"/>
      <c r="F14" s="11"/>
      <c r="G14" s="11"/>
      <c r="H14" s="11"/>
      <c r="I14" s="11"/>
      <c r="J14" s="12">
        <v>643.05999999999995</v>
      </c>
    </row>
    <row r="15" spans="1:11" x14ac:dyDescent="0.25">
      <c r="A15" s="20" t="s">
        <v>26</v>
      </c>
      <c r="B15" s="20"/>
      <c r="C15" s="20"/>
      <c r="D15" s="20"/>
      <c r="E15" s="20"/>
      <c r="F15" s="20"/>
      <c r="G15" s="20"/>
      <c r="H15" s="20"/>
      <c r="I15" s="20"/>
      <c r="J15" s="21">
        <v>150</v>
      </c>
    </row>
    <row r="16" spans="1:11" x14ac:dyDescent="0.25">
      <c r="A16" s="16" t="s">
        <v>24</v>
      </c>
      <c r="B16" s="16"/>
      <c r="C16" s="16"/>
      <c r="D16" s="16"/>
      <c r="E16" s="16"/>
      <c r="F16" s="16"/>
      <c r="G16" s="16"/>
      <c r="H16" s="16"/>
      <c r="I16" s="16"/>
      <c r="J16" s="17">
        <v>82.78</v>
      </c>
    </row>
    <row r="17" spans="10:10" x14ac:dyDescent="0.25">
      <c r="J17" s="13">
        <f>SUM(J13:J16)</f>
        <v>1262.28</v>
      </c>
    </row>
  </sheetData>
  <mergeCells count="2">
    <mergeCell ref="A1:J1"/>
    <mergeCell ref="D3:I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2019-10-24T05:14:10Z</dcterms:modified>
</cp:coreProperties>
</file>