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516" windowHeight="11232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N28" i="1" l="1"/>
  <c r="M28" i="1"/>
  <c r="L28" i="1"/>
  <c r="K28" i="1"/>
  <c r="H28" i="1" l="1"/>
  <c r="E28" i="1" l="1"/>
  <c r="G28" i="1" l="1"/>
  <c r="F28" i="1"/>
  <c r="O28" i="1" s="1"/>
</calcChain>
</file>

<file path=xl/sharedStrings.xml><?xml version="1.0" encoding="utf-8"?>
<sst xmlns="http://schemas.openxmlformats.org/spreadsheetml/2006/main" count="77" uniqueCount="41">
  <si>
    <t>Ulice</t>
  </si>
  <si>
    <t xml:space="preserve">č. p. </t>
  </si>
  <si>
    <t>K-komíny na tuhá paliva-1/r</t>
  </si>
  <si>
    <t>Kč</t>
  </si>
  <si>
    <t>Dr.M.Horákové</t>
  </si>
  <si>
    <t>25.1.</t>
  </si>
  <si>
    <t>Dvorská</t>
  </si>
  <si>
    <t xml:space="preserve">Krejčího </t>
  </si>
  <si>
    <t>14.1.</t>
  </si>
  <si>
    <t>Krejčího</t>
  </si>
  <si>
    <t xml:space="preserve">Krejčího  </t>
  </si>
  <si>
    <t xml:space="preserve">Na Bohdalci </t>
  </si>
  <si>
    <t xml:space="preserve">Na Valech </t>
  </si>
  <si>
    <t>Orlí</t>
  </si>
  <si>
    <t xml:space="preserve">Proboštská </t>
  </si>
  <si>
    <t>Rynoltická</t>
  </si>
  <si>
    <t xml:space="preserve">Sadová </t>
  </si>
  <si>
    <t xml:space="preserve">U Novostavby </t>
  </si>
  <si>
    <t xml:space="preserve">Uralská </t>
  </si>
  <si>
    <t>Valdštejnská</t>
  </si>
  <si>
    <t>Valdštejnská, středisko Naděje</t>
  </si>
  <si>
    <t>Žitavská</t>
  </si>
  <si>
    <t>rekonstrukce</t>
  </si>
  <si>
    <t>K-komíny na plyn. spotř. - 1/r</t>
  </si>
  <si>
    <t>rok-</t>
  </si>
  <si>
    <t>náklady-</t>
  </si>
  <si>
    <t>CELKEM Kč bez DPH</t>
  </si>
  <si>
    <t>Revizní řád komínů - cenová kalkulace</t>
  </si>
  <si>
    <t>4.8.</t>
  </si>
  <si>
    <t xml:space="preserve">Pastýřská </t>
  </si>
  <si>
    <t>3.8.</t>
  </si>
  <si>
    <t>9.9.</t>
  </si>
  <si>
    <t xml:space="preserve">         </t>
  </si>
  <si>
    <t>13.11.</t>
  </si>
  <si>
    <t>8.12.</t>
  </si>
  <si>
    <t>30.9.</t>
  </si>
  <si>
    <t>13.1.</t>
  </si>
  <si>
    <t>27.1.</t>
  </si>
  <si>
    <t>26.1.</t>
  </si>
  <si>
    <t>18.1.</t>
  </si>
  <si>
    <t>Účastník oceňuje náklady na provedení revizí v celkovém součtu předmětů revize (na celý dům). Počty lze dohledat z naskenovaných revizních zpráv, které tvoří přílohu č. 5 ZD. K bližšímu určení může účastník využít prohlídky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</si>
</sst>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29" xfId="0" applyNumberFormat="1" applyFont="1" applyFill="1" applyBorder="1" applyAlignment="1">
      <alignment horizontal="center"/>
    </xf>
    <xf numFmtId="0" fontId="4" fillId="4" borderId="31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 horizontal="right" vertical="center"/>
    </xf>
    <xf numFmtId="0" fontId="4" fillId="6" borderId="27" xfId="0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center"/>
    </xf>
    <xf numFmtId="0" fontId="4" fillId="4" borderId="14" xfId="0" applyNumberFormat="1" applyFont="1" applyFill="1" applyBorder="1" applyAlignment="1">
      <alignment horizontal="center"/>
    </xf>
    <xf numFmtId="0" fontId="5" fillId="4" borderId="29" xfId="0" applyNumberFormat="1" applyFont="1" applyFill="1" applyBorder="1" applyAlignment="1">
      <alignment horizontal="center"/>
    </xf>
    <xf numFmtId="0" fontId="5" fillId="4" borderId="31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right" vertical="center"/>
    </xf>
    <xf numFmtId="0" fontId="4" fillId="6" borderId="36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4" fillId="3" borderId="27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4" borderId="34" xfId="0" applyNumberFormat="1" applyFont="1" applyFill="1" applyBorder="1" applyAlignment="1">
      <alignment horizontal="center"/>
    </xf>
    <xf numFmtId="0" fontId="4" fillId="4" borderId="30" xfId="0" applyNumberFormat="1" applyFont="1" applyFill="1" applyBorder="1" applyAlignment="1">
      <alignment horizontal="center"/>
    </xf>
    <xf numFmtId="0" fontId="5" fillId="4" borderId="30" xfId="0" applyNumberFormat="1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right" vertical="center"/>
    </xf>
    <xf numFmtId="0" fontId="4" fillId="7" borderId="33" xfId="0" applyNumberFormat="1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6" fillId="7" borderId="31" xfId="0" applyFont="1" applyFill="1" applyBorder="1"/>
    <xf numFmtId="0" fontId="6" fillId="4" borderId="31" xfId="0" applyFont="1" applyFill="1" applyBorder="1"/>
    <xf numFmtId="0" fontId="0" fillId="4" borderId="39" xfId="0" applyFill="1" applyBorder="1"/>
    <xf numFmtId="2" fontId="0" fillId="4" borderId="39" xfId="0" applyNumberFormat="1" applyFill="1" applyBorder="1"/>
    <xf numFmtId="2" fontId="4" fillId="4" borderId="4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2" fontId="4" fillId="4" borderId="34" xfId="0" applyNumberFormat="1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2" fontId="4" fillId="4" borderId="20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23" xfId="0" applyNumberFormat="1" applyFont="1" applyFill="1" applyBorder="1" applyAlignment="1">
      <alignment horizontal="center"/>
    </xf>
    <xf numFmtId="2" fontId="4" fillId="4" borderId="19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/>
    </xf>
    <xf numFmtId="2" fontId="4" fillId="4" borderId="32" xfId="0" applyNumberFormat="1" applyFont="1" applyFill="1" applyBorder="1" applyAlignment="1">
      <alignment horizontal="center"/>
    </xf>
    <xf numFmtId="2" fontId="4" fillId="4" borderId="15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 horizontal="center"/>
    </xf>
    <xf numFmtId="2" fontId="6" fillId="7" borderId="29" xfId="0" applyNumberFormat="1" applyFont="1" applyFill="1" applyBorder="1"/>
    <xf numFmtId="4" fontId="4" fillId="5" borderId="29" xfId="0" applyNumberFormat="1" applyFont="1" applyFill="1" applyBorder="1" applyAlignment="1">
      <alignment horizontal="center"/>
    </xf>
    <xf numFmtId="4" fontId="4" fillId="4" borderId="29" xfId="0" applyNumberFormat="1" applyFont="1" applyFill="1" applyBorder="1" applyAlignment="1">
      <alignment horizontal="center"/>
    </xf>
    <xf numFmtId="4" fontId="4" fillId="5" borderId="37" xfId="0" applyNumberFormat="1" applyFont="1" applyFill="1" applyBorder="1" applyAlignment="1" applyProtection="1">
      <alignment horizontal="center"/>
      <protection locked="0"/>
    </xf>
    <xf numFmtId="4" fontId="4" fillId="5" borderId="8" xfId="0" applyNumberFormat="1" applyFont="1" applyFill="1" applyBorder="1" applyAlignment="1" applyProtection="1">
      <alignment horizontal="center"/>
      <protection locked="0"/>
    </xf>
    <xf numFmtId="4" fontId="4" fillId="5" borderId="14" xfId="0" applyNumberFormat="1" applyFont="1" applyFill="1" applyBorder="1" applyAlignment="1" applyProtection="1">
      <alignment horizontal="center"/>
      <protection locked="0"/>
    </xf>
    <xf numFmtId="4" fontId="4" fillId="5" borderId="35" xfId="0" applyNumberFormat="1" applyFont="1" applyFill="1" applyBorder="1" applyAlignment="1">
      <alignment horizontal="center"/>
    </xf>
    <xf numFmtId="4" fontId="4" fillId="4" borderId="35" xfId="0" applyNumberFormat="1" applyFont="1" applyFill="1" applyBorder="1" applyAlignment="1">
      <alignment horizontal="center"/>
    </xf>
    <xf numFmtId="4" fontId="4" fillId="4" borderId="16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5" borderId="23" xfId="0" applyNumberFormat="1" applyFont="1" applyFill="1" applyBorder="1" applyAlignment="1">
      <alignment horizontal="center"/>
    </xf>
    <xf numFmtId="4" fontId="4" fillId="5" borderId="16" xfId="0" applyNumberFormat="1" applyFont="1" applyFill="1" applyBorder="1" applyAlignment="1">
      <alignment horizontal="center"/>
    </xf>
    <xf numFmtId="4" fontId="4" fillId="4" borderId="23" xfId="0" applyNumberFormat="1" applyFont="1" applyFill="1" applyBorder="1" applyAlignment="1">
      <alignment horizontal="center"/>
    </xf>
    <xf numFmtId="4" fontId="4" fillId="4" borderId="28" xfId="0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6" fillId="7" borderId="29" xfId="0" applyNumberFormat="1" applyFont="1" applyFill="1" applyBorder="1"/>
    <xf numFmtId="0" fontId="0" fillId="4" borderId="41" xfId="0" applyFill="1" applyBorder="1"/>
    <xf numFmtId="0" fontId="4" fillId="8" borderId="18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4" borderId="36" xfId="0" applyNumberFormat="1" applyFont="1" applyFill="1" applyBorder="1" applyAlignment="1">
      <alignment horizontal="center"/>
    </xf>
    <xf numFmtId="2" fontId="4" fillId="4" borderId="22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42" xfId="0" applyNumberFormat="1" applyFont="1" applyFill="1" applyBorder="1" applyAlignment="1">
      <alignment horizontal="center"/>
    </xf>
    <xf numFmtId="2" fontId="7" fillId="7" borderId="43" xfId="0" applyNumberFormat="1" applyFont="1" applyFill="1" applyBorder="1"/>
    <xf numFmtId="0" fontId="4" fillId="4" borderId="26" xfId="0" applyNumberFormat="1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164" fontId="4" fillId="8" borderId="18" xfId="0" applyNumberFormat="1" applyFont="1" applyFill="1" applyBorder="1" applyAlignment="1">
      <alignment horizontal="center"/>
    </xf>
    <xf numFmtId="2" fontId="6" fillId="7" borderId="32" xfId="0" applyNumberFormat="1" applyFont="1" applyFill="1" applyBorder="1"/>
    <xf numFmtId="0" fontId="3" fillId="3" borderId="6" xfId="0" applyFont="1" applyFill="1" applyBorder="1" applyAlignment="1">
      <alignment vertical="center"/>
    </xf>
    <xf numFmtId="0" fontId="6" fillId="4" borderId="30" xfId="0" applyFont="1" applyFill="1" applyBorder="1"/>
    <xf numFmtId="0" fontId="3" fillId="3" borderId="5" xfId="0" applyFont="1" applyFill="1" applyBorder="1" applyAlignment="1">
      <alignment vertical="center"/>
    </xf>
    <xf numFmtId="0" fontId="3" fillId="3" borderId="45" xfId="0" applyFont="1" applyFill="1" applyBorder="1" applyAlignment="1" applyProtection="1">
      <protection locked="0"/>
    </xf>
    <xf numFmtId="0" fontId="3" fillId="0" borderId="46" xfId="0" applyFont="1" applyBorder="1" applyAlignment="1">
      <alignment horizontal="center"/>
    </xf>
    <xf numFmtId="0" fontId="4" fillId="8" borderId="47" xfId="0" applyNumberFormat="1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16" fontId="4" fillId="8" borderId="46" xfId="0" applyNumberFormat="1" applyFont="1" applyFill="1" applyBorder="1" applyAlignment="1">
      <alignment horizontal="center"/>
    </xf>
    <xf numFmtId="0" fontId="4" fillId="8" borderId="49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center"/>
    </xf>
    <xf numFmtId="4" fontId="4" fillId="5" borderId="14" xfId="0" applyNumberFormat="1" applyFont="1" applyFill="1" applyBorder="1" applyAlignment="1">
      <alignment horizontal="center"/>
    </xf>
    <xf numFmtId="0" fontId="3" fillId="3" borderId="6" xfId="0" applyFont="1" applyFill="1" applyBorder="1" applyAlignment="1" applyProtection="1">
      <protection locked="0"/>
    </xf>
    <xf numFmtId="0" fontId="4" fillId="7" borderId="2" xfId="0" applyNumberFormat="1" applyFont="1" applyFill="1" applyBorder="1" applyAlignment="1">
      <alignment horizontal="center"/>
    </xf>
    <xf numFmtId="4" fontId="4" fillId="4" borderId="34" xfId="0" applyNumberFormat="1" applyFont="1" applyFill="1" applyBorder="1" applyAlignment="1">
      <alignment horizontal="center"/>
    </xf>
    <xf numFmtId="4" fontId="4" fillId="4" borderId="19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4" fontId="4" fillId="5" borderId="38" xfId="0" applyNumberFormat="1" applyFont="1" applyFill="1" applyBorder="1" applyAlignment="1" applyProtection="1">
      <alignment horizontal="center"/>
      <protection locked="0"/>
    </xf>
    <xf numFmtId="4" fontId="4" fillId="5" borderId="50" xfId="0" applyNumberFormat="1" applyFont="1" applyFill="1" applyBorder="1" applyAlignment="1" applyProtection="1">
      <alignment horizontal="center"/>
      <protection locked="0"/>
    </xf>
    <xf numFmtId="4" fontId="4" fillId="5" borderId="27" xfId="0" applyNumberFormat="1" applyFont="1" applyFill="1" applyBorder="1" applyAlignment="1" applyProtection="1">
      <alignment horizontal="center"/>
      <protection locked="0"/>
    </xf>
    <xf numFmtId="4" fontId="4" fillId="5" borderId="24" xfId="0" applyNumberFormat="1" applyFont="1" applyFill="1" applyBorder="1" applyAlignment="1">
      <alignment horizontal="center"/>
    </xf>
    <xf numFmtId="4" fontId="4" fillId="5" borderId="17" xfId="0" applyNumberFormat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4" fontId="6" fillId="7" borderId="30" xfId="0" applyNumberFormat="1" applyFont="1" applyFill="1" applyBorder="1"/>
    <xf numFmtId="0" fontId="4" fillId="7" borderId="32" xfId="0" applyNumberFormat="1" applyFont="1" applyFill="1" applyBorder="1" applyAlignment="1">
      <alignment horizontal="center"/>
    </xf>
    <xf numFmtId="4" fontId="4" fillId="4" borderId="20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6" fillId="7" borderId="30" xfId="0" applyNumberFormat="1" applyFont="1" applyFill="1" applyBorder="1"/>
    <xf numFmtId="0" fontId="3" fillId="0" borderId="50" xfId="0" applyFont="1" applyBorder="1" applyAlignment="1">
      <alignment horizontal="center"/>
    </xf>
    <xf numFmtId="0" fontId="4" fillId="7" borderId="30" xfId="0" applyNumberFormat="1" applyFont="1" applyFill="1" applyBorder="1" applyAlignment="1">
      <alignment horizontal="center"/>
    </xf>
    <xf numFmtId="0" fontId="4" fillId="4" borderId="27" xfId="0" applyNumberFormat="1" applyFont="1" applyFill="1" applyBorder="1" applyAlignment="1">
      <alignment horizontal="center"/>
    </xf>
    <xf numFmtId="2" fontId="4" fillId="4" borderId="2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4" fontId="4" fillId="4" borderId="32" xfId="0" applyNumberFormat="1" applyFont="1" applyFill="1" applyBorder="1" applyAlignment="1">
      <alignment horizontal="center"/>
    </xf>
    <xf numFmtId="0" fontId="4" fillId="4" borderId="33" xfId="0" applyNumberFormat="1" applyFont="1" applyFill="1" applyBorder="1" applyAlignment="1">
      <alignment horizontal="center"/>
    </xf>
    <xf numFmtId="4" fontId="6" fillId="4" borderId="29" xfId="0" applyNumberFormat="1" applyFont="1" applyFill="1" applyBorder="1"/>
    <xf numFmtId="2" fontId="6" fillId="4" borderId="29" xfId="0" applyNumberFormat="1" applyFont="1" applyFill="1" applyBorder="1"/>
    <xf numFmtId="4" fontId="4" fillId="5" borderId="3" xfId="0" applyNumberFormat="1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4" fillId="9" borderId="22" xfId="0" applyFont="1" applyFill="1" applyBorder="1" applyAlignment="1">
      <alignment horizontal="right" vertical="center"/>
    </xf>
    <xf numFmtId="0" fontId="4" fillId="9" borderId="30" xfId="0" applyFont="1" applyFill="1" applyBorder="1" applyAlignment="1">
      <alignment horizontal="right" vertical="center"/>
    </xf>
    <xf numFmtId="0" fontId="4" fillId="9" borderId="29" xfId="0" applyFont="1" applyFill="1" applyBorder="1" applyAlignment="1">
      <alignment horizontal="right" vertical="center"/>
    </xf>
    <xf numFmtId="0" fontId="2" fillId="0" borderId="2" xfId="0" applyFont="1" applyBorder="1" applyAlignment="1"/>
    <xf numFmtId="0" fontId="0" fillId="5" borderId="51" xfId="0" applyFill="1" applyBorder="1"/>
    <xf numFmtId="0" fontId="4" fillId="5" borderId="31" xfId="0" applyFont="1" applyFill="1" applyBorder="1"/>
    <xf numFmtId="0" fontId="4" fillId="3" borderId="31" xfId="0" applyFont="1" applyFill="1" applyBorder="1"/>
    <xf numFmtId="0" fontId="0" fillId="4" borderId="0" xfId="0" applyFill="1" applyBorder="1"/>
    <xf numFmtId="0" fontId="4" fillId="6" borderId="26" xfId="0" applyFont="1" applyFill="1" applyBorder="1"/>
    <xf numFmtId="0" fontId="4" fillId="6" borderId="44" xfId="0" applyFont="1" applyFill="1" applyBorder="1"/>
    <xf numFmtId="0" fontId="4" fillId="3" borderId="44" xfId="0" applyFont="1" applyFill="1" applyBorder="1"/>
    <xf numFmtId="0" fontId="4" fillId="6" borderId="10" xfId="0" applyFont="1" applyFill="1" applyBorder="1"/>
    <xf numFmtId="0" fontId="4" fillId="3" borderId="10" xfId="0" applyFont="1" applyFill="1" applyBorder="1"/>
    <xf numFmtId="0" fontId="4" fillId="3" borderId="26" xfId="0" applyFont="1" applyFill="1" applyBorder="1"/>
    <xf numFmtId="0" fontId="4" fillId="3" borderId="18" xfId="0" applyFont="1" applyFill="1" applyBorder="1"/>
    <xf numFmtId="0" fontId="4" fillId="6" borderId="31" xfId="0" applyFont="1" applyFill="1" applyBorder="1"/>
    <xf numFmtId="0" fontId="4" fillId="2" borderId="18" xfId="0" applyFont="1" applyFill="1" applyBorder="1"/>
    <xf numFmtId="0" fontId="4" fillId="6" borderId="52" xfId="0" applyFont="1" applyFill="1" applyBorder="1"/>
    <xf numFmtId="0" fontId="0" fillId="9" borderId="44" xfId="0" applyFill="1" applyBorder="1"/>
    <xf numFmtId="0" fontId="0" fillId="9" borderId="31" xfId="0" applyFill="1" applyBorder="1"/>
    <xf numFmtId="0" fontId="4" fillId="6" borderId="25" xfId="0" applyFont="1" applyFill="1" applyBorder="1"/>
    <xf numFmtId="0" fontId="4" fillId="6" borderId="24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13" zoomScale="160" zoomScaleNormal="160" workbookViewId="0">
      <selection activeCell="A30" sqref="A30:L31"/>
    </sheetView>
  </sheetViews>
  <sheetFormatPr defaultRowHeight="14.4" x14ac:dyDescent="0.3"/>
  <cols>
    <col min="1" max="1" width="20.88671875" customWidth="1"/>
    <col min="2" max="2" width="7.33203125" customWidth="1"/>
    <col min="3" max="4" width="5.6640625" customWidth="1"/>
    <col min="5" max="8" width="9.109375" customWidth="1"/>
    <col min="9" max="10" width="5.6640625" customWidth="1"/>
  </cols>
  <sheetData>
    <row r="1" spans="1:15" ht="31.8" thickBot="1" x14ac:dyDescent="0.65">
      <c r="A1" s="164" t="s">
        <v>27</v>
      </c>
      <c r="B1" s="165"/>
      <c r="C1" s="165"/>
      <c r="D1" s="165"/>
      <c r="E1" s="165"/>
      <c r="F1" s="165"/>
      <c r="G1" s="165"/>
      <c r="H1" s="165"/>
      <c r="I1" s="165"/>
      <c r="J1" s="141"/>
      <c r="K1" s="141"/>
      <c r="L1" s="141"/>
      <c r="M1" s="141"/>
      <c r="N1" s="145"/>
      <c r="O1" s="146"/>
    </row>
    <row r="2" spans="1:15" x14ac:dyDescent="0.3">
      <c r="A2" s="3" t="s">
        <v>0</v>
      </c>
      <c r="B2" s="1" t="s">
        <v>1</v>
      </c>
      <c r="C2" s="93"/>
      <c r="D2" s="91" t="s">
        <v>23</v>
      </c>
      <c r="E2" s="91"/>
      <c r="F2" s="91"/>
      <c r="G2" s="108"/>
      <c r="H2" s="94"/>
      <c r="I2" s="166" t="s">
        <v>2</v>
      </c>
      <c r="J2" s="167"/>
      <c r="K2" s="167"/>
      <c r="L2" s="167"/>
      <c r="M2" s="167"/>
      <c r="N2" s="168"/>
      <c r="O2" s="77"/>
    </row>
    <row r="3" spans="1:15" ht="15" thickBot="1" x14ac:dyDescent="0.35">
      <c r="A3" s="3"/>
      <c r="B3" s="1" t="s">
        <v>24</v>
      </c>
      <c r="C3" s="95">
        <v>2020</v>
      </c>
      <c r="D3" s="2">
        <v>2021</v>
      </c>
      <c r="E3" s="4">
        <v>2022</v>
      </c>
      <c r="F3" s="4">
        <v>2023</v>
      </c>
      <c r="G3" s="5">
        <v>2024</v>
      </c>
      <c r="H3" s="6">
        <v>2025</v>
      </c>
      <c r="I3" s="3">
        <v>2020</v>
      </c>
      <c r="J3" s="5">
        <v>2021</v>
      </c>
      <c r="K3" s="5">
        <v>2022</v>
      </c>
      <c r="L3" s="5">
        <v>2023</v>
      </c>
      <c r="M3" s="128">
        <v>2024</v>
      </c>
      <c r="N3" s="6">
        <v>2025</v>
      </c>
      <c r="O3" s="39"/>
    </row>
    <row r="4" spans="1:15" ht="15" thickBot="1" x14ac:dyDescent="0.35">
      <c r="A4" s="147"/>
      <c r="B4" s="33" t="s">
        <v>25</v>
      </c>
      <c r="C4" s="16"/>
      <c r="D4" s="136"/>
      <c r="E4" s="35" t="s">
        <v>3</v>
      </c>
      <c r="F4" s="35" t="s">
        <v>3</v>
      </c>
      <c r="G4" s="109" t="s">
        <v>3</v>
      </c>
      <c r="H4" s="121" t="s">
        <v>3</v>
      </c>
      <c r="I4" s="16"/>
      <c r="J4" s="136"/>
      <c r="K4" s="35" t="s">
        <v>3</v>
      </c>
      <c r="L4" s="109" t="s">
        <v>3</v>
      </c>
      <c r="M4" s="129" t="s">
        <v>3</v>
      </c>
      <c r="N4" s="121" t="s">
        <v>3</v>
      </c>
      <c r="O4" s="36" t="s">
        <v>3</v>
      </c>
    </row>
    <row r="5" spans="1:15" ht="15" thickBot="1" x14ac:dyDescent="0.35">
      <c r="A5" s="148" t="s">
        <v>4</v>
      </c>
      <c r="B5" s="17">
        <v>144</v>
      </c>
      <c r="C5" s="16"/>
      <c r="D5" s="149"/>
      <c r="E5" s="143" t="s">
        <v>22</v>
      </c>
      <c r="F5" s="61">
        <v>0</v>
      </c>
      <c r="G5" s="113">
        <v>0</v>
      </c>
      <c r="H5" s="113">
        <v>0</v>
      </c>
      <c r="I5" s="16"/>
      <c r="J5" s="31"/>
      <c r="K5" s="15"/>
      <c r="L5" s="123"/>
      <c r="M5" s="31"/>
      <c r="N5" s="13"/>
      <c r="O5" s="39"/>
    </row>
    <row r="6" spans="1:15" ht="15" thickBot="1" x14ac:dyDescent="0.35">
      <c r="A6" s="150" t="s">
        <v>4</v>
      </c>
      <c r="B6" s="18">
        <v>339</v>
      </c>
      <c r="C6" s="96" t="s">
        <v>5</v>
      </c>
      <c r="D6" s="61" t="s">
        <v>39</v>
      </c>
      <c r="E6" s="61">
        <v>0</v>
      </c>
      <c r="F6" s="61">
        <v>0</v>
      </c>
      <c r="G6" s="113">
        <v>0</v>
      </c>
      <c r="H6" s="113">
        <v>0</v>
      </c>
      <c r="I6" s="85"/>
      <c r="J6" s="30"/>
      <c r="K6" s="20"/>
      <c r="L6" s="30"/>
      <c r="M6" s="130"/>
      <c r="N6" s="13"/>
      <c r="O6" s="39"/>
    </row>
    <row r="7" spans="1:15" ht="15" thickBot="1" x14ac:dyDescent="0.35">
      <c r="A7" s="148" t="s">
        <v>6</v>
      </c>
      <c r="B7" s="17">
        <v>169</v>
      </c>
      <c r="C7" s="22"/>
      <c r="D7" s="140"/>
      <c r="E7" s="144" t="s">
        <v>22</v>
      </c>
      <c r="F7" s="61">
        <v>0</v>
      </c>
      <c r="G7" s="113">
        <v>0</v>
      </c>
      <c r="H7" s="113">
        <v>0</v>
      </c>
      <c r="I7" s="22"/>
      <c r="J7" s="32"/>
      <c r="K7" s="21"/>
      <c r="L7" s="124"/>
      <c r="M7" s="32"/>
      <c r="N7" s="13"/>
      <c r="O7" s="39"/>
    </row>
    <row r="8" spans="1:15" ht="15" thickBot="1" x14ac:dyDescent="0.35">
      <c r="A8" s="151" t="s">
        <v>7</v>
      </c>
      <c r="B8" s="24">
        <v>1172</v>
      </c>
      <c r="C8" s="97" t="s">
        <v>8</v>
      </c>
      <c r="D8" s="139" t="s">
        <v>36</v>
      </c>
      <c r="E8" s="63">
        <v>0</v>
      </c>
      <c r="F8" s="63">
        <v>0</v>
      </c>
      <c r="G8" s="114">
        <v>0</v>
      </c>
      <c r="H8" s="114">
        <v>0</v>
      </c>
      <c r="I8" s="86"/>
      <c r="J8" s="41"/>
      <c r="K8" s="42"/>
      <c r="L8" s="43"/>
      <c r="M8" s="41"/>
      <c r="N8" s="44"/>
      <c r="O8" s="40"/>
    </row>
    <row r="9" spans="1:15" x14ac:dyDescent="0.3">
      <c r="A9" s="152" t="s">
        <v>7</v>
      </c>
      <c r="B9" s="25">
        <v>1173</v>
      </c>
      <c r="C9" s="97" t="s">
        <v>8</v>
      </c>
      <c r="D9" s="64" t="s">
        <v>36</v>
      </c>
      <c r="E9" s="64">
        <v>0</v>
      </c>
      <c r="F9" s="64">
        <v>0</v>
      </c>
      <c r="G9" s="115">
        <v>0</v>
      </c>
      <c r="H9" s="115">
        <v>0</v>
      </c>
      <c r="I9" s="7"/>
      <c r="J9" s="41"/>
      <c r="K9" s="42"/>
      <c r="L9" s="43"/>
      <c r="M9" s="41"/>
      <c r="N9" s="44"/>
      <c r="O9" s="40"/>
    </row>
    <row r="10" spans="1:15" x14ac:dyDescent="0.3">
      <c r="A10" s="153" t="s">
        <v>10</v>
      </c>
      <c r="B10" s="23">
        <v>1174</v>
      </c>
      <c r="C10" s="97" t="s">
        <v>8</v>
      </c>
      <c r="D10" s="139" t="s">
        <v>36</v>
      </c>
      <c r="E10" s="64">
        <v>0</v>
      </c>
      <c r="F10" s="64">
        <v>0</v>
      </c>
      <c r="G10" s="115">
        <v>0</v>
      </c>
      <c r="H10" s="115">
        <v>0</v>
      </c>
      <c r="I10" s="10"/>
      <c r="J10" s="43"/>
      <c r="K10" s="42"/>
      <c r="L10" s="43"/>
      <c r="M10" s="41"/>
      <c r="N10" s="44"/>
      <c r="O10" s="40"/>
    </row>
    <row r="11" spans="1:15" x14ac:dyDescent="0.3">
      <c r="A11" s="154" t="s">
        <v>7</v>
      </c>
      <c r="B11" s="26">
        <v>1175</v>
      </c>
      <c r="C11" s="97" t="s">
        <v>8</v>
      </c>
      <c r="D11" s="139" t="s">
        <v>36</v>
      </c>
      <c r="E11" s="64">
        <v>0</v>
      </c>
      <c r="F11" s="64">
        <v>0</v>
      </c>
      <c r="G11" s="115">
        <v>0</v>
      </c>
      <c r="H11" s="115">
        <v>0</v>
      </c>
      <c r="I11" s="10"/>
      <c r="J11" s="43"/>
      <c r="K11" s="42"/>
      <c r="L11" s="43"/>
      <c r="M11" s="41"/>
      <c r="N11" s="44"/>
      <c r="O11" s="40"/>
    </row>
    <row r="12" spans="1:15" x14ac:dyDescent="0.3">
      <c r="A12" s="153" t="s">
        <v>9</v>
      </c>
      <c r="B12" s="23">
        <v>1176</v>
      </c>
      <c r="C12" s="97" t="s">
        <v>8</v>
      </c>
      <c r="D12" s="64" t="s">
        <v>36</v>
      </c>
      <c r="E12" s="64">
        <v>0</v>
      </c>
      <c r="F12" s="64">
        <v>0</v>
      </c>
      <c r="G12" s="115">
        <v>0</v>
      </c>
      <c r="H12" s="115">
        <v>0</v>
      </c>
      <c r="I12" s="10"/>
      <c r="J12" s="43"/>
      <c r="K12" s="42"/>
      <c r="L12" s="43"/>
      <c r="M12" s="41"/>
      <c r="N12" s="45"/>
      <c r="O12" s="40"/>
    </row>
    <row r="13" spans="1:15" ht="15" thickBot="1" x14ac:dyDescent="0.35">
      <c r="A13" s="155" t="s">
        <v>9</v>
      </c>
      <c r="B13" s="27">
        <v>1178</v>
      </c>
      <c r="C13" s="78" t="s">
        <v>8</v>
      </c>
      <c r="D13" s="64" t="s">
        <v>36</v>
      </c>
      <c r="E13" s="65">
        <v>0</v>
      </c>
      <c r="F13" s="66">
        <v>0</v>
      </c>
      <c r="G13" s="116">
        <v>0</v>
      </c>
      <c r="H13" s="116">
        <v>0</v>
      </c>
      <c r="I13" s="19"/>
      <c r="J13" s="46"/>
      <c r="K13" s="47"/>
      <c r="L13" s="46"/>
      <c r="M13" s="131"/>
      <c r="N13" s="48"/>
      <c r="O13" s="40"/>
    </row>
    <row r="14" spans="1:15" ht="15" thickBot="1" x14ac:dyDescent="0.35">
      <c r="A14" s="150" t="s">
        <v>11</v>
      </c>
      <c r="B14" s="18">
        <v>292</v>
      </c>
      <c r="C14" s="98"/>
      <c r="D14" s="62"/>
      <c r="E14" s="67"/>
      <c r="F14" s="67"/>
      <c r="G14" s="110"/>
      <c r="H14" s="135"/>
      <c r="I14" s="87" t="s">
        <v>33</v>
      </c>
      <c r="J14" s="49"/>
      <c r="K14" s="49">
        <v>0</v>
      </c>
      <c r="L14" s="125">
        <v>0</v>
      </c>
      <c r="M14" s="125">
        <v>0</v>
      </c>
      <c r="N14" s="50">
        <v>0</v>
      </c>
      <c r="O14" s="40"/>
    </row>
    <row r="15" spans="1:15" ht="15" thickBot="1" x14ac:dyDescent="0.35">
      <c r="A15" s="156" t="s">
        <v>12</v>
      </c>
      <c r="B15" s="28">
        <v>786</v>
      </c>
      <c r="C15" s="99"/>
      <c r="D15" s="68"/>
      <c r="E15" s="69"/>
      <c r="F15" s="69"/>
      <c r="G15" s="111"/>
      <c r="H15" s="122"/>
      <c r="I15" s="78" t="s">
        <v>35</v>
      </c>
      <c r="J15" s="49"/>
      <c r="K15" s="49">
        <v>0</v>
      </c>
      <c r="L15" s="125">
        <v>0</v>
      </c>
      <c r="M15" s="125">
        <v>0</v>
      </c>
      <c r="N15" s="50">
        <v>0</v>
      </c>
      <c r="O15" s="40"/>
    </row>
    <row r="16" spans="1:15" x14ac:dyDescent="0.3">
      <c r="A16" s="162" t="s">
        <v>13</v>
      </c>
      <c r="B16" s="163">
        <v>139</v>
      </c>
      <c r="C16" s="160"/>
      <c r="D16" s="142" t="s">
        <v>22</v>
      </c>
      <c r="E16" s="70">
        <v>0</v>
      </c>
      <c r="F16" s="70">
        <v>0</v>
      </c>
      <c r="G16" s="117">
        <v>0</v>
      </c>
      <c r="H16" s="117">
        <v>0</v>
      </c>
      <c r="I16" s="11"/>
      <c r="J16" s="51"/>
      <c r="K16" s="52"/>
      <c r="L16" s="51"/>
      <c r="M16" s="59"/>
      <c r="N16" s="44"/>
      <c r="O16" s="40"/>
    </row>
    <row r="17" spans="1:15" ht="15" thickBot="1" x14ac:dyDescent="0.35">
      <c r="A17" s="156" t="s">
        <v>13</v>
      </c>
      <c r="B17" s="28">
        <v>264</v>
      </c>
      <c r="C17" s="106" t="s">
        <v>28</v>
      </c>
      <c r="D17" s="107"/>
      <c r="E17" s="71">
        <v>0</v>
      </c>
      <c r="F17" s="71">
        <v>0</v>
      </c>
      <c r="G17" s="118">
        <v>0</v>
      </c>
      <c r="H17" s="118">
        <v>0</v>
      </c>
      <c r="I17" s="8"/>
      <c r="J17" s="53"/>
      <c r="K17" s="54"/>
      <c r="L17" s="53"/>
      <c r="M17" s="132"/>
      <c r="N17" s="48"/>
      <c r="O17" s="40"/>
    </row>
    <row r="18" spans="1:15" ht="15" thickBot="1" x14ac:dyDescent="0.35">
      <c r="A18" s="157" t="s">
        <v>29</v>
      </c>
      <c r="B18" s="12">
        <v>645</v>
      </c>
      <c r="C18" s="101" t="s">
        <v>30</v>
      </c>
      <c r="D18" s="71"/>
      <c r="E18" s="71">
        <v>0</v>
      </c>
      <c r="F18" s="71">
        <v>0</v>
      </c>
      <c r="G18" s="118">
        <v>0</v>
      </c>
      <c r="H18" s="118">
        <v>0</v>
      </c>
      <c r="I18" s="14"/>
      <c r="J18" s="55"/>
      <c r="K18" s="56"/>
      <c r="L18" s="55"/>
      <c r="M18" s="133"/>
      <c r="N18" s="57"/>
      <c r="O18" s="40"/>
    </row>
    <row r="19" spans="1:15" ht="15" thickBot="1" x14ac:dyDescent="0.35">
      <c r="A19" s="155" t="s">
        <v>14</v>
      </c>
      <c r="B19" s="27">
        <v>268</v>
      </c>
      <c r="C19" s="161"/>
      <c r="D19" s="143" t="s">
        <v>22</v>
      </c>
      <c r="E19" s="71">
        <v>0</v>
      </c>
      <c r="F19" s="71">
        <v>0</v>
      </c>
      <c r="G19" s="118">
        <v>0</v>
      </c>
      <c r="H19" s="118">
        <v>0</v>
      </c>
      <c r="I19" s="19"/>
      <c r="J19" s="46"/>
      <c r="K19" s="47"/>
      <c r="L19" s="46"/>
      <c r="M19" s="131"/>
      <c r="N19" s="58"/>
      <c r="O19" s="40"/>
    </row>
    <row r="20" spans="1:15" ht="15" thickBot="1" x14ac:dyDescent="0.35">
      <c r="A20" s="162" t="s">
        <v>15</v>
      </c>
      <c r="B20" s="163">
        <v>1</v>
      </c>
      <c r="C20" s="102"/>
      <c r="D20" s="72"/>
      <c r="E20" s="73"/>
      <c r="F20" s="73"/>
      <c r="G20" s="112"/>
      <c r="H20" s="112"/>
      <c r="I20" s="88" t="s">
        <v>5</v>
      </c>
      <c r="J20" s="49"/>
      <c r="K20" s="49">
        <v>0</v>
      </c>
      <c r="L20" s="125">
        <v>0</v>
      </c>
      <c r="M20" s="125">
        <v>0</v>
      </c>
      <c r="N20" s="50">
        <v>0</v>
      </c>
      <c r="O20" s="40"/>
    </row>
    <row r="21" spans="1:15" ht="15" thickBot="1" x14ac:dyDescent="0.35">
      <c r="A21" s="148" t="s">
        <v>16</v>
      </c>
      <c r="B21" s="17">
        <v>62</v>
      </c>
      <c r="C21" s="101" t="s">
        <v>5</v>
      </c>
      <c r="D21" s="61" t="s">
        <v>38</v>
      </c>
      <c r="E21" s="61">
        <v>0</v>
      </c>
      <c r="F21" s="61">
        <v>0</v>
      </c>
      <c r="G21" s="113">
        <v>0</v>
      </c>
      <c r="H21" s="113">
        <v>0</v>
      </c>
      <c r="I21" s="14"/>
      <c r="J21" s="55"/>
      <c r="K21" s="56"/>
      <c r="L21" s="55"/>
      <c r="M21" s="133"/>
      <c r="N21" s="57"/>
      <c r="O21" s="40"/>
    </row>
    <row r="22" spans="1:15" x14ac:dyDescent="0.3">
      <c r="A22" s="153" t="s">
        <v>17</v>
      </c>
      <c r="B22" s="23">
        <v>9</v>
      </c>
      <c r="C22" s="97" t="s">
        <v>5</v>
      </c>
      <c r="D22" s="74" t="s">
        <v>38</v>
      </c>
      <c r="E22" s="74">
        <v>0</v>
      </c>
      <c r="F22" s="74">
        <v>0</v>
      </c>
      <c r="G22" s="119">
        <v>0</v>
      </c>
      <c r="H22" s="119">
        <v>0</v>
      </c>
      <c r="I22" s="10"/>
      <c r="J22" s="80"/>
      <c r="K22" s="81"/>
      <c r="L22" s="82"/>
      <c r="M22" s="81"/>
      <c r="N22" s="83"/>
      <c r="O22" s="40"/>
    </row>
    <row r="23" spans="1:15" ht="15" thickBot="1" x14ac:dyDescent="0.35">
      <c r="A23" s="156" t="s">
        <v>17</v>
      </c>
      <c r="B23" s="28">
        <v>11</v>
      </c>
      <c r="C23" s="103" t="s">
        <v>31</v>
      </c>
      <c r="D23" s="71"/>
      <c r="E23" s="71">
        <v>0</v>
      </c>
      <c r="F23" s="71">
        <v>0</v>
      </c>
      <c r="G23" s="118">
        <v>0</v>
      </c>
      <c r="H23" s="118">
        <v>0</v>
      </c>
      <c r="I23" s="89" t="s">
        <v>31</v>
      </c>
      <c r="J23" s="79"/>
      <c r="K23" s="79">
        <v>0</v>
      </c>
      <c r="L23" s="126">
        <v>0</v>
      </c>
      <c r="M23" s="126">
        <v>0</v>
      </c>
      <c r="N23" s="134">
        <v>0</v>
      </c>
      <c r="O23" s="40"/>
    </row>
    <row r="24" spans="1:15" ht="15" thickBot="1" x14ac:dyDescent="0.35">
      <c r="A24" s="150" t="s">
        <v>18</v>
      </c>
      <c r="B24" s="18">
        <v>109</v>
      </c>
      <c r="C24" s="98"/>
      <c r="D24" s="75"/>
      <c r="E24" s="67"/>
      <c r="F24" s="67"/>
      <c r="G24" s="110"/>
      <c r="H24" s="110"/>
      <c r="I24" s="87" t="s">
        <v>30</v>
      </c>
      <c r="J24" s="49"/>
      <c r="K24" s="49">
        <v>0</v>
      </c>
      <c r="L24" s="125">
        <v>0</v>
      </c>
      <c r="M24" s="125">
        <v>0</v>
      </c>
      <c r="N24" s="50">
        <v>0</v>
      </c>
      <c r="O24" s="40"/>
    </row>
    <row r="25" spans="1:15" x14ac:dyDescent="0.3">
      <c r="A25" s="154" t="s">
        <v>19</v>
      </c>
      <c r="B25" s="9">
        <v>259</v>
      </c>
      <c r="C25" s="104" t="s">
        <v>5</v>
      </c>
      <c r="D25" s="74" t="s">
        <v>37</v>
      </c>
      <c r="E25" s="74">
        <v>0</v>
      </c>
      <c r="F25" s="74">
        <v>0</v>
      </c>
      <c r="G25" s="119">
        <v>0</v>
      </c>
      <c r="H25" s="119">
        <v>0</v>
      </c>
      <c r="I25" s="10"/>
      <c r="J25" s="43"/>
      <c r="K25" s="42"/>
      <c r="L25" s="43"/>
      <c r="M25" s="41"/>
      <c r="N25" s="44"/>
      <c r="O25" s="40"/>
    </row>
    <row r="26" spans="1:15" ht="15" thickBot="1" x14ac:dyDescent="0.35">
      <c r="A26" s="158" t="s">
        <v>20</v>
      </c>
      <c r="B26" s="29">
        <v>259</v>
      </c>
      <c r="C26" s="100" t="s">
        <v>5</v>
      </c>
      <c r="D26" s="71" t="s">
        <v>37</v>
      </c>
      <c r="E26" s="71">
        <v>0</v>
      </c>
      <c r="F26" s="71">
        <v>0</v>
      </c>
      <c r="G26" s="118">
        <v>0</v>
      </c>
      <c r="H26" s="118">
        <v>0</v>
      </c>
      <c r="I26" s="8"/>
      <c r="J26" s="53"/>
      <c r="K26" s="54"/>
      <c r="L26" s="53"/>
      <c r="M26" s="132"/>
      <c r="N26" s="48"/>
      <c r="O26" s="40"/>
    </row>
    <row r="27" spans="1:15" ht="15" thickBot="1" x14ac:dyDescent="0.35">
      <c r="A27" s="159" t="s">
        <v>21</v>
      </c>
      <c r="B27" s="34">
        <v>393</v>
      </c>
      <c r="C27" s="105" t="s">
        <v>34</v>
      </c>
      <c r="D27" s="70"/>
      <c r="E27" s="70">
        <v>0</v>
      </c>
      <c r="F27" s="70">
        <v>0</v>
      </c>
      <c r="G27" s="117">
        <v>0</v>
      </c>
      <c r="H27" s="117">
        <v>0</v>
      </c>
      <c r="I27" s="11"/>
      <c r="J27" s="59"/>
      <c r="K27" s="52"/>
      <c r="L27" s="51"/>
      <c r="M27" s="59"/>
      <c r="N27" s="58"/>
      <c r="O27" s="40"/>
    </row>
    <row r="28" spans="1:15" ht="16.2" thickBot="1" x14ac:dyDescent="0.35">
      <c r="A28" s="37" t="s">
        <v>26</v>
      </c>
      <c r="B28" s="92"/>
      <c r="C28" s="38"/>
      <c r="D28" s="137"/>
      <c r="E28" s="76">
        <f>SUM(E5:E27)</f>
        <v>0</v>
      </c>
      <c r="F28" s="76">
        <f>SUM(F5:F27)</f>
        <v>0</v>
      </c>
      <c r="G28" s="120">
        <f>SUM(G5:G27)</f>
        <v>0</v>
      </c>
      <c r="H28" s="120">
        <f>SUM(H5:H27)</f>
        <v>0</v>
      </c>
      <c r="I28" s="38"/>
      <c r="J28" s="138"/>
      <c r="K28" s="60">
        <f>SUM(K5:K27)</f>
        <v>0</v>
      </c>
      <c r="L28" s="127">
        <f>SUM(L5:L27)</f>
        <v>0</v>
      </c>
      <c r="M28" s="127">
        <f>SUM(M5:M27)</f>
        <v>0</v>
      </c>
      <c r="N28" s="90">
        <f>SUM(N5:N27)</f>
        <v>0</v>
      </c>
      <c r="O28" s="84">
        <f>SUM(E28:N28)</f>
        <v>0</v>
      </c>
    </row>
    <row r="30" spans="1:15" x14ac:dyDescent="0.3">
      <c r="A30" s="169" t="s">
        <v>40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  <row r="31" spans="1:15" x14ac:dyDescent="0.3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5" x14ac:dyDescent="0.3">
      <c r="G32" t="s">
        <v>32</v>
      </c>
    </row>
  </sheetData>
  <mergeCells count="3">
    <mergeCell ref="A1:I1"/>
    <mergeCell ref="I2:N2"/>
    <mergeCell ref="A30:L31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2021-03-23T10:15:49Z</dcterms:modified>
</cp:coreProperties>
</file>