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1.ARCHIV\0473 4621 BAZÉN LIBEREC_DRNEC\10 Soupis, XXXKros_220915\Profese\SO-01-4-6_POKLADNI SYSTEM_SLABOPROUD\"/>
    </mc:Choice>
  </mc:AlternateContent>
  <xr:revisionPtr revIDLastSave="0" documentId="13_ncr:1_{267F526E-9FF3-4128-B308-0D18FF7BFFD3}" xr6:coauthVersionLast="47" xr6:coauthVersionMax="47" xr10:uidLastSave="{00000000-0000-0000-0000-000000000000}"/>
  <bookViews>
    <workbookView xWindow="28680" yWindow="-120" windowWidth="24240" windowHeight="17640" xr2:uid="{00000000-000D-0000-FFFF-FFFF00000000}"/>
  </bookViews>
  <sheets>
    <sheet name="EPOS D 1.4.SL_A" sheetId="1" r:id="rId1"/>
  </sheets>
  <definedNames>
    <definedName name="eur">'EPOS D 1.4.SL_A'!$A$4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59" i="1" l="1"/>
  <c r="F159" i="1"/>
  <c r="H158" i="1"/>
  <c r="F158" i="1"/>
  <c r="H121" i="1"/>
  <c r="F121" i="1"/>
  <c r="H117" i="1"/>
  <c r="F117" i="1"/>
  <c r="H81" i="1"/>
  <c r="F81" i="1"/>
  <c r="H208" i="1" l="1"/>
  <c r="F208" i="1"/>
  <c r="H207" i="1"/>
  <c r="F207" i="1"/>
  <c r="H205" i="1"/>
  <c r="F205" i="1"/>
  <c r="H203" i="1"/>
  <c r="F203" i="1"/>
  <c r="H201" i="1"/>
  <c r="F201" i="1"/>
  <c r="H199" i="1"/>
  <c r="F199" i="1"/>
  <c r="H197" i="1"/>
  <c r="F197" i="1"/>
  <c r="H196" i="1"/>
  <c r="F196" i="1"/>
  <c r="H194" i="1"/>
  <c r="F194" i="1"/>
  <c r="H193" i="1"/>
  <c r="F193" i="1"/>
  <c r="H190" i="1"/>
  <c r="F190" i="1"/>
  <c r="H188" i="1"/>
  <c r="F188" i="1"/>
  <c r="H187" i="1"/>
  <c r="F187" i="1"/>
  <c r="H186" i="1"/>
  <c r="F186" i="1"/>
  <c r="H185" i="1"/>
  <c r="F185" i="1"/>
  <c r="H184" i="1"/>
  <c r="F184" i="1"/>
  <c r="H183" i="1"/>
  <c r="F183" i="1"/>
  <c r="H182" i="1"/>
  <c r="F182" i="1"/>
  <c r="H181" i="1"/>
  <c r="F181" i="1"/>
  <c r="H180" i="1"/>
  <c r="F180" i="1"/>
  <c r="H179" i="1"/>
  <c r="F179" i="1"/>
  <c r="H178" i="1"/>
  <c r="F178" i="1"/>
  <c r="H175" i="1"/>
  <c r="F175" i="1"/>
  <c r="H174" i="1"/>
  <c r="F174" i="1"/>
  <c r="H173" i="1"/>
  <c r="F173" i="1"/>
  <c r="H172" i="1"/>
  <c r="F172" i="1"/>
  <c r="H171" i="1"/>
  <c r="F171" i="1"/>
  <c r="H170" i="1"/>
  <c r="F170" i="1"/>
  <c r="H169" i="1"/>
  <c r="F169" i="1"/>
  <c r="H168" i="1"/>
  <c r="F168" i="1"/>
  <c r="H167" i="1"/>
  <c r="F167" i="1"/>
  <c r="H165" i="1"/>
  <c r="F165" i="1"/>
  <c r="H163" i="1"/>
  <c r="F163" i="1"/>
  <c r="H162" i="1"/>
  <c r="F162" i="1"/>
  <c r="H160" i="1"/>
  <c r="F160" i="1"/>
  <c r="H157" i="1"/>
  <c r="F157" i="1"/>
  <c r="H156" i="1"/>
  <c r="F156" i="1"/>
  <c r="H155" i="1"/>
  <c r="F155" i="1"/>
  <c r="H153" i="1"/>
  <c r="F153" i="1"/>
  <c r="H151" i="1"/>
  <c r="F151" i="1"/>
  <c r="H150" i="1"/>
  <c r="F150" i="1"/>
  <c r="H149" i="1"/>
  <c r="F149" i="1"/>
  <c r="H148" i="1"/>
  <c r="F148" i="1"/>
  <c r="H147" i="1"/>
  <c r="F147" i="1"/>
  <c r="H146" i="1"/>
  <c r="F146" i="1"/>
  <c r="H145" i="1"/>
  <c r="F145" i="1"/>
  <c r="H144" i="1"/>
  <c r="F144" i="1"/>
  <c r="H143" i="1"/>
  <c r="F143" i="1"/>
  <c r="H142" i="1"/>
  <c r="F142" i="1"/>
  <c r="H141" i="1"/>
  <c r="F141" i="1"/>
  <c r="H139" i="1"/>
  <c r="F139" i="1"/>
  <c r="H138" i="1"/>
  <c r="F138" i="1"/>
  <c r="H137" i="1"/>
  <c r="F137" i="1"/>
  <c r="H136" i="1"/>
  <c r="F136" i="1"/>
  <c r="H135" i="1"/>
  <c r="F135" i="1"/>
  <c r="H134" i="1"/>
  <c r="F134" i="1"/>
  <c r="H133" i="1"/>
  <c r="F133" i="1"/>
  <c r="H132" i="1"/>
  <c r="F132" i="1"/>
  <c r="H131" i="1"/>
  <c r="F131" i="1"/>
  <c r="H129" i="1"/>
  <c r="F129" i="1"/>
  <c r="H127" i="1"/>
  <c r="F127" i="1"/>
  <c r="H126" i="1"/>
  <c r="F126" i="1"/>
  <c r="H124" i="1"/>
  <c r="F124" i="1"/>
  <c r="H122" i="1"/>
  <c r="F122" i="1"/>
  <c r="H120" i="1"/>
  <c r="F120" i="1"/>
  <c r="H119" i="1"/>
  <c r="F119" i="1"/>
  <c r="H115" i="1"/>
  <c r="F115" i="1"/>
  <c r="H114" i="1"/>
  <c r="F114" i="1"/>
  <c r="H113" i="1"/>
  <c r="F113" i="1"/>
  <c r="H111" i="1"/>
  <c r="F111" i="1"/>
  <c r="H110" i="1"/>
  <c r="F110" i="1"/>
  <c r="H109" i="1"/>
  <c r="F109" i="1"/>
  <c r="H107" i="1"/>
  <c r="F107" i="1"/>
  <c r="H106" i="1"/>
  <c r="F106" i="1"/>
  <c r="H105" i="1"/>
  <c r="F105" i="1"/>
  <c r="H104" i="1"/>
  <c r="F104" i="1"/>
  <c r="H102" i="1"/>
  <c r="F102" i="1"/>
  <c r="H101" i="1"/>
  <c r="F101" i="1"/>
  <c r="H100" i="1"/>
  <c r="F100" i="1"/>
  <c r="H98" i="1"/>
  <c r="F98" i="1"/>
  <c r="H97" i="1"/>
  <c r="F97" i="1"/>
  <c r="H96" i="1"/>
  <c r="F96" i="1"/>
  <c r="H95" i="1"/>
  <c r="F95" i="1"/>
  <c r="H94" i="1"/>
  <c r="F94" i="1"/>
  <c r="H91" i="1"/>
  <c r="F91" i="1"/>
  <c r="H90" i="1"/>
  <c r="F90" i="1"/>
  <c r="H89" i="1"/>
  <c r="F89" i="1"/>
  <c r="H88" i="1"/>
  <c r="F88" i="1"/>
  <c r="H87" i="1"/>
  <c r="F87" i="1"/>
  <c r="H86" i="1"/>
  <c r="F86" i="1"/>
  <c r="H85" i="1"/>
  <c r="F85" i="1"/>
  <c r="H84" i="1"/>
  <c r="F84" i="1"/>
  <c r="H83" i="1"/>
  <c r="F83" i="1"/>
  <c r="H79" i="1"/>
  <c r="F79" i="1"/>
  <c r="H49" i="1"/>
  <c r="F49" i="1"/>
  <c r="H48" i="1"/>
  <c r="F48" i="1"/>
  <c r="H46" i="1"/>
  <c r="F46" i="1"/>
  <c r="H44" i="1"/>
  <c r="F44" i="1"/>
  <c r="H43" i="1"/>
  <c r="F43" i="1"/>
  <c r="H77" i="1"/>
  <c r="F77" i="1"/>
  <c r="H76" i="1"/>
  <c r="F76" i="1"/>
  <c r="H74" i="1"/>
  <c r="F74" i="1"/>
  <c r="H72" i="1"/>
  <c r="F72" i="1"/>
  <c r="H71" i="1"/>
  <c r="F71" i="1"/>
  <c r="H70" i="1"/>
  <c r="F70" i="1"/>
  <c r="H69" i="1"/>
  <c r="F69" i="1"/>
  <c r="H51" i="1"/>
  <c r="F51" i="1"/>
  <c r="H67" i="1"/>
  <c r="F67" i="1"/>
  <c r="H66" i="1"/>
  <c r="F66" i="1"/>
  <c r="H65" i="1"/>
  <c r="F65" i="1"/>
  <c r="H63" i="1"/>
  <c r="F63" i="1"/>
  <c r="H62" i="1"/>
  <c r="F62" i="1"/>
  <c r="H61" i="1"/>
  <c r="F61" i="1"/>
  <c r="H59" i="1"/>
  <c r="F59" i="1"/>
  <c r="H58" i="1"/>
  <c r="F58" i="1"/>
  <c r="H57" i="1"/>
  <c r="F57" i="1"/>
  <c r="H55" i="1"/>
  <c r="F55" i="1"/>
  <c r="H54" i="1"/>
  <c r="F54" i="1"/>
  <c r="H53" i="1"/>
  <c r="F53" i="1"/>
  <c r="H41" i="1"/>
  <c r="F41" i="1"/>
  <c r="H40" i="1"/>
  <c r="F40" i="1"/>
  <c r="H39" i="1"/>
  <c r="F39" i="1"/>
  <c r="H38" i="1"/>
  <c r="F38" i="1"/>
  <c r="H37" i="1"/>
  <c r="F37" i="1"/>
  <c r="H36" i="1"/>
  <c r="F36" i="1"/>
  <c r="H35" i="1"/>
  <c r="F35" i="1"/>
  <c r="H33" i="1"/>
  <c r="F33" i="1"/>
  <c r="H32" i="1"/>
  <c r="F32" i="1"/>
  <c r="H31" i="1"/>
  <c r="F31" i="1"/>
  <c r="H30" i="1"/>
  <c r="F30" i="1"/>
  <c r="H29" i="1"/>
  <c r="F29" i="1"/>
  <c r="H28" i="1"/>
  <c r="F28" i="1"/>
  <c r="H26" i="1"/>
  <c r="F26" i="1"/>
  <c r="H25" i="1"/>
  <c r="F25" i="1"/>
  <c r="H24" i="1"/>
  <c r="F24" i="1"/>
  <c r="H23" i="1"/>
  <c r="F23" i="1"/>
  <c r="H22" i="1"/>
  <c r="F22" i="1"/>
  <c r="H21" i="1"/>
  <c r="F21" i="1"/>
  <c r="H20" i="1"/>
  <c r="F20" i="1"/>
  <c r="H18" i="1"/>
  <c r="F18" i="1"/>
  <c r="H17" i="1"/>
  <c r="F17" i="1"/>
  <c r="H16" i="1"/>
  <c r="F16" i="1"/>
  <c r="H15" i="1"/>
  <c r="F15" i="1"/>
  <c r="H14" i="1"/>
  <c r="F14" i="1"/>
  <c r="H13" i="1"/>
  <c r="F13" i="1"/>
  <c r="H12" i="1"/>
  <c r="F12" i="1"/>
  <c r="H10" i="1"/>
  <c r="F10" i="1"/>
  <c r="H9" i="1"/>
  <c r="F9" i="1"/>
  <c r="H8" i="1"/>
  <c r="F8" i="1"/>
  <c r="H7" i="1"/>
  <c r="F7" i="1"/>
  <c r="H5" i="1" l="1"/>
  <c r="F5" i="1"/>
  <c r="H6" i="1"/>
  <c r="F6" i="1"/>
  <c r="F209" i="1" l="1"/>
  <c r="H209" i="1"/>
  <c r="F212" i="1" l="1"/>
</calcChain>
</file>

<file path=xl/sharedStrings.xml><?xml version="1.0" encoding="utf-8"?>
<sst xmlns="http://schemas.openxmlformats.org/spreadsheetml/2006/main" count="459" uniqueCount="158">
  <si>
    <t>Název</t>
  </si>
  <si>
    <t>Mj</t>
  </si>
  <si>
    <t>Počet</t>
  </si>
  <si>
    <t>Materiál</t>
  </si>
  <si>
    <t>Materiál celkem</t>
  </si>
  <si>
    <t>Montáž</t>
  </si>
  <si>
    <t>Montáž celkem</t>
  </si>
  <si>
    <t/>
  </si>
  <si>
    <t>CZK</t>
  </si>
  <si>
    <t>ks</t>
  </si>
  <si>
    <t>Zálohový zdroj k PC/serveru</t>
  </si>
  <si>
    <t>Alfanumerický displej, 2x20 znaků</t>
  </si>
  <si>
    <t>Pokladní zásuvka, ovládání 24V z tiskárny, provedené fliptop s odnímatelnou uzamykatelnou kazetou, ovládání a registrace kazety ze SW</t>
  </si>
  <si>
    <t>Snímač bezkontaktní čipů k PC pokladně</t>
  </si>
  <si>
    <t>Tiskárna účtů typu faktura A4</t>
  </si>
  <si>
    <r>
      <t xml:space="preserve">Dodávka informačního LCD velkoplošného aktivního panelu v </t>
    </r>
    <r>
      <rPr>
        <b/>
        <i/>
        <sz val="9"/>
        <color indexed="8"/>
        <rFont val="Tahoma"/>
        <family val="2"/>
        <charset val="238"/>
      </rPr>
      <t>1NP</t>
    </r>
    <r>
      <rPr>
        <i/>
        <sz val="9"/>
        <color indexed="8"/>
        <rFont val="Tahoma"/>
        <family val="2"/>
      </rPr>
      <t xml:space="preserve"> </t>
    </r>
  </si>
  <si>
    <t>Ovládácí a zobrazovací jednotka umožňující zobrazování informací ze systému, systému třetích stran,grafiky a zadaného obsahu dle scénáře nastaveného v SW správci zobrazení</t>
  </si>
  <si>
    <t>Dodávka SW</t>
  </si>
  <si>
    <t>SW správa systému, konfigurace produktů</t>
  </si>
  <si>
    <t>SW vstupenkového systému, řízení prvků systému</t>
  </si>
  <si>
    <t>SW pro pokladnu, licence za 1 pokladnu</t>
  </si>
  <si>
    <t>SW pro správu abonentů a klubových karet</t>
  </si>
  <si>
    <t>SW pro reporty, statistiky, výkazy, export do ekonomického SW</t>
  </si>
  <si>
    <t>SW řízení přístupu , licence na turniket/branku/dveře, datové licence</t>
  </si>
  <si>
    <t>SW pro tvorbu scénářů a obrazovek</t>
  </si>
  <si>
    <t>Monitor serveru + KVM</t>
  </si>
  <si>
    <t>Konfigurace, oživení, asistence</t>
  </si>
  <si>
    <t xml:space="preserve">Asistence při spuštění systému (cena za 1 den) </t>
  </si>
  <si>
    <t>CVS, přístupový a docházkový systém, turnikety, SW - celkem</t>
  </si>
  <si>
    <t xml:space="preserve">Paragonová termotiskárna s řezačkou papíru </t>
  </si>
  <si>
    <t>Dodávka identifikátorů</t>
  </si>
  <si>
    <t>PC pokladna s OS Win a dotykovou obrazovkou, Hliníkové odolné provedení</t>
  </si>
  <si>
    <t>Doplňkové vymezovací zábradlí, provedení broušená nerez AISI304</t>
  </si>
  <si>
    <t>bm</t>
  </si>
  <si>
    <t>SW modul EET</t>
  </si>
  <si>
    <t>Odbavovací a platební systém</t>
  </si>
  <si>
    <t>SW modul pro docházkový systém zaměstnanců</t>
  </si>
  <si>
    <t xml:space="preserve">Čipový přívešek "na klíče" bezkontaktní, Mifare - pro zaměstance  </t>
  </si>
  <si>
    <t>EPOS Rezervace – SW modul pro rezervaci drah a kapacit</t>
  </si>
  <si>
    <t>Dodávka a montáž celkem bez DPH</t>
  </si>
  <si>
    <t xml:space="preserve">Napájecí zdroj 24VDC/10A, </t>
  </si>
  <si>
    <t>Vestavný modul snímače vstupenek s grafickou signalizací, integrované rozhraní pro řízení turniketu a branky pro komplexní průchod dle typu vstupného, velkoplošné snímání, dosah dle média 50-100mm, podpora kompletní řady Mifare</t>
  </si>
  <si>
    <t>Vestavný modul rozšíření průchozí zábrany - jednotka pro odběr náramků, vybavena vstupním  integrovaným terminálem a grafickým TFT panelem, bezpečnostní mechanismus odebrání náramku, zabezpečení proti zneužití a vyháčkování, kapacita zásobníku min. 450 náramků, odvětrání, vyhodnocení typu vstupného a nastavitelné režimy odebrání náramku, spolupráce se zámkovým systémem, integrované rozhraní pro řízení turniketu a branky pro komplexní průchod dle typu vstupného, elkoplošné snímání, dosah dle média 50-100mm, podpora kompletní řady Mifare</t>
  </si>
  <si>
    <t>Snímač bezkontaktní nástěnný EPOS, návštěvnický</t>
  </si>
  <si>
    <t>Snímač bezkontaktní nástěnný/vestavný</t>
  </si>
  <si>
    <t>SW modul automatická pokladna/doplatkový automat</t>
  </si>
  <si>
    <t xml:space="preserve">Server vstupenkového a pokladního systému, OS Win SRV, MS SQL server, Intel Xeon, 16GB RAM, 3xHDD RAID min 1TB, </t>
  </si>
  <si>
    <t>UPS serveru a rack, provedení rack, extended run 1000VA</t>
  </si>
  <si>
    <t xml:space="preserve">Náramek "čipové hodinky" bezkontaktní Mifare - pro návštěvníky </t>
  </si>
  <si>
    <t>Hlavní recepce - doplatkový automat místnost 1.02</t>
  </si>
  <si>
    <t>Hlavní recepce - doplatkový automat místnost 1.03</t>
  </si>
  <si>
    <t>Platební terminál pro realizaci doplatků - automatická pokladna pro příjem plateb prostřednictvím bankovních karet, realizace plateb za služby  a konzumaci, možnost zakoupení abonentského kreditu, Ethernet rozhraní pro kominukaci se systémem, Ethernet rozhraní pro bankovní systém, akceptace VISA, Mastercard, Electron, možnost napojení do EZS, Modul Ingenico IUP250 poskytne operátor služby, LCD panel dotykový s bezpečnostním sklem, kapacitní panel, velikost panelu min 21,5", možnost vkládání reklamních spotů mimo provoz v platebním režimu</t>
  </si>
  <si>
    <t>Modul pro výdej náramků ze zásobníku</t>
  </si>
  <si>
    <t>Dodávka elektronického zámkového systému šatních skříněk</t>
  </si>
  <si>
    <t>Sada karet pro konfiguraci, ovládání, Master karty</t>
  </si>
  <si>
    <t xml:space="preserve">1NP Dodávka hardware pro vstupní hlavní recepci </t>
  </si>
  <si>
    <t>1NP PC pokladny pro recepci</t>
  </si>
  <si>
    <t>1NP PC pokladny pro občerstvení - suchá + mokrá restaurace</t>
  </si>
  <si>
    <t>1NP PC pokladny pro fitness</t>
  </si>
  <si>
    <t>Mobilní terminál obsluhy</t>
  </si>
  <si>
    <t>Interaktivní dotykový infoterminál - informace o čísle skříně, čase a platbách či doplatcích, Ethernet rozhraní, napájení 12-24VDC, PoE</t>
  </si>
  <si>
    <t>1NP Dodávka hardware ACS - zóna wellness 1.013, 1.015, 1.016, 1.033, 1.028</t>
  </si>
  <si>
    <t>1NP PC pokladny pro wellness</t>
  </si>
  <si>
    <t>Informační LCD panel min42", FullHD rozlišení, úchyt na stěnu či strop, provoz 24/7</t>
  </si>
  <si>
    <t>Odbavovací a platební systém 1PP</t>
  </si>
  <si>
    <t>UPS Rack mount, 900W</t>
  </si>
  <si>
    <t>SFP modul, SM, 1,25Gb, 1000BASE-LX, SM, LC</t>
  </si>
  <si>
    <t>Datový rozvaděč nástěnný 2U, 500mm</t>
  </si>
  <si>
    <t>Patch panel 24, CAT6A</t>
  </si>
  <si>
    <t>Optické zakončení 4x2 SM, LC, vana</t>
  </si>
  <si>
    <t>Patch kabel SM 0,8m</t>
  </si>
  <si>
    <t>Vyvazovací panel 1U</t>
  </si>
  <si>
    <t>Patch kabel CAT6A, 0,8m</t>
  </si>
  <si>
    <t>Řídící jednotka ACS systémová, LAN 10/100, PoE, Záložní baterie 6Ah</t>
  </si>
  <si>
    <t>1NP Dodávka hardware - vstup fitness návštěvníci 1.065/1.067</t>
  </si>
  <si>
    <t>1NP Dodávka hardware ACS - služební vstup fitness 1.052/1.067</t>
  </si>
  <si>
    <t>1NP Dodávka hardware ACS - služební zázemí gastro, 1.076</t>
  </si>
  <si>
    <t xml:space="preserve">LAN switch 24 Port managed 10/100/1000 PoE switch, long range, 802.3af/at, 375W, 2x SFP </t>
  </si>
  <si>
    <t>Elektronický zámkový systém - boxy na cennosti</t>
  </si>
  <si>
    <t>Eletronický zámek offline OTS Advance, bateriový, baterie 4x AA alkalické, životnost 3-5 let, podpora víceúrovňového zamykání, funkce zpoplatnění, integrace s informačními terminály, integrce s terminály na turniketech, podpora zamykacích profilů, podpora RTC auto unlock funkce, master klíč pro nouzové otevření, skpinové uzamykání</t>
  </si>
  <si>
    <t>1PP Dodávka hardware pro přestup do wellness</t>
  </si>
  <si>
    <t>Rozšíření - provedení se zvýšenými zábranami 1200mm</t>
  </si>
  <si>
    <t>Napájecí zdroj 24VDC/10A, zálohovaný PELV</t>
  </si>
  <si>
    <t>1PP Dodávka hardware - vstup šatna oddíly 01.046, 01.047, 01.039</t>
  </si>
  <si>
    <t>1PP Dodávka hardware - vstup návštěvníci plávání MŠ 01.038, 01.045, 01.052, 01.053</t>
  </si>
  <si>
    <t>Elektromechanický zámek reverzní, nízkopříkonový</t>
  </si>
  <si>
    <t>Terminál docházkového systému, PoE, dotykový, konfigurovatelný</t>
  </si>
  <si>
    <t>1NP docházkový systém - zaměstnanci 1.053</t>
  </si>
  <si>
    <t>1PP docházkový systém - zaměstnanci 01.081</t>
  </si>
  <si>
    <t>Elektronický zámkový systém - šatní skříňky</t>
  </si>
  <si>
    <t>1PP Systém informačních terminálů  - 1.006, 1.067, 1.017</t>
  </si>
  <si>
    <t>1PP Dodávka hardware - vstup R-klub 01.099</t>
  </si>
  <si>
    <t>1PP Dodávka hardware - vstup sál fitness 01.091</t>
  </si>
  <si>
    <t>Datový rozvaděč podružný 1NP 1.008</t>
  </si>
  <si>
    <t>Datový rozvaděč podružný 1PP 01.069</t>
  </si>
  <si>
    <t>Kabeláž a hrubá montáž</t>
  </si>
  <si>
    <t>Datové rozvody</t>
  </si>
  <si>
    <t>kabel F/FTP PiMF Cat.6a 500MHz,LSOH</t>
  </si>
  <si>
    <t>m</t>
  </si>
  <si>
    <t>Keystone modul RJ45 stíněný ,Cat6 samořezný</t>
  </si>
  <si>
    <t>protokoly o měření dat. Kabeláže</t>
  </si>
  <si>
    <t>Optická kazeta kompletní Corning</t>
  </si>
  <si>
    <t>Spojka duplex LC SM</t>
  </si>
  <si>
    <t>Pigtail LC SM 09/125 2m</t>
  </si>
  <si>
    <t>Svar optického vlákna</t>
  </si>
  <si>
    <t>Měření optické trasy</t>
  </si>
  <si>
    <t>Lišta instalační 40x40</t>
  </si>
  <si>
    <t>Krabice elektroinstalační 200x250</t>
  </si>
  <si>
    <t>1-CXKH-R-J B2CAS 1D0 3x1,5</t>
  </si>
  <si>
    <t>HRUBÁ MONTÁŽ</t>
  </si>
  <si>
    <t xml:space="preserve">TRUBKA OHEBNÁ PH POD OM. </t>
  </si>
  <si>
    <t>průměr D 29 MM</t>
  </si>
  <si>
    <t>průměr D 36 MM</t>
  </si>
  <si>
    <t>LIŠTA ELINSTAL. PVC VKLÁDACÍ</t>
  </si>
  <si>
    <t>š/v=40/20mm</t>
  </si>
  <si>
    <t>š/v=40/40 mm</t>
  </si>
  <si>
    <t xml:space="preserve">POŽÁRNÍ PROSTUP </t>
  </si>
  <si>
    <t>kabel. přepážka typ A s požární odolností min. 30 minut</t>
  </si>
  <si>
    <t>m2</t>
  </si>
  <si>
    <t>PRŮRAZ BETONOVOU ZDÍ</t>
  </si>
  <si>
    <t xml:space="preserve"> O tloušťce 45cm</t>
  </si>
  <si>
    <t>PRACE SPOJENÉ s</t>
  </si>
  <si>
    <t xml:space="preserve"> Zabezpeceni pracoviste</t>
  </si>
  <si>
    <t>hod</t>
  </si>
  <si>
    <t>KOORDINACE POSTUPU PRACI</t>
  </si>
  <si>
    <t xml:space="preserve"> S ostatnimi profesemi</t>
  </si>
  <si>
    <t>HOD. ZÚČTOVACÍ SAZBY HLAVA XI</t>
  </si>
  <si>
    <t>Kompl.zkouš., vych.rev.,zkuš.pr.</t>
  </si>
  <si>
    <t>Uvedení do provozu</t>
  </si>
  <si>
    <t>Oživení a konfigurace prvků systému</t>
  </si>
  <si>
    <t>Konfigurace nastavení artiklů systému na strukturu areálu</t>
  </si>
  <si>
    <t>Úprava Report manageru a instalace  reportovacích sestav</t>
  </si>
  <si>
    <t xml:space="preserve">Testovací a zkušební provoz </t>
  </si>
  <si>
    <t>Dokumentace skutečného provedení</t>
  </si>
  <si>
    <t xml:space="preserve">Doprava </t>
  </si>
  <si>
    <t>Konfigurace šatního zámkového systému na zónové řízení s volným výběrem, nastavení skupinového provozu</t>
  </si>
  <si>
    <t>Kabel SM 8x9/125 univerzální fo A/I-BH,gelový</t>
  </si>
  <si>
    <t>Switch - 24-portový switch 10/100/1000, 4xSFP slot, 4xSFP SM 1,25Gb moduly</t>
  </si>
  <si>
    <t>Napájecí rozvody lokální</t>
  </si>
  <si>
    <t>1NP Systém informačních terminálů  - 1.003, 1.006, 1.067, 1.017</t>
  </si>
  <si>
    <t xml:space="preserve">Elektronická dveřní jednotka bateriová, vnější kování s RFID jednotkou a radiovou online komunikací, kováí s bateriemi, živitnost baterií 2-4 roky, 4xAAA alkalické baterie uživatelsky výměnné, diagnostika, provoz online/offline, nerezové provedení </t>
  </si>
  <si>
    <t>ISM radiová jednotka pro online RF provoz, pásmo 2,4GHz, Ethernet provedení, PoE</t>
  </si>
  <si>
    <t>Elektronické zámky - ACS zaměstnanci, 1.053, 008, 009, 052c, 075, 055, 057, 058</t>
  </si>
  <si>
    <t>Eletromechanický zámek, přechodka, instalace do dveřího křídla</t>
  </si>
  <si>
    <t>Elektronické zámky - ACS zaměstnanci, 01.069, 064, 063, 062, 082, 077</t>
  </si>
  <si>
    <t>Interaktivní dotykový ovládací panel pro ruční vládání turniketů, branek, současně ovládá až 4 zařízení + centrálně aktivuje funkci AntiPanic na turniketech a brankách, rozhraní pro komuniakci CAN a Ethernet</t>
  </si>
  <si>
    <t>PC pokladna s OS Win a dotykovou obrazovkou, Hliníkové odolné provedení AllInOne</t>
  </si>
  <si>
    <t>Mobilní terminál obsluhy - mobilní číšník</t>
  </si>
  <si>
    <t>1NP Dodávka hardware ACS - služební zázemí, 1.053 -2x</t>
  </si>
  <si>
    <t>Elektronický zámkový systém - šatny zaměstnanci</t>
  </si>
  <si>
    <t>Sensorová průchozí zábrana s dvoukřídlými zábranami vybavena sensory pro identifikace směru procházející osoby, automaticky vyhodnocující neoprávněný průchod, cyklus otevření/zavření 0,4 - 1 sec,  -  šířka průchodu softwarově ovladatená dle typu průchodu minimálně ve dvou úrovních otevření, panik provedení, připojení na EPS a ovládací panel, provedení broušená nerez AISI304, připravena pro integrovanou montáž vestavných modulů do těla zábrany, jednotný interface Ëthernet, dynamická indikace navádění průchodu návštěvníků, signalizace provozních stavů jako např. zlevněné vstupné, sestava průchodů - šířka průchodu 2x 600mm + 900mm s adaptivní šířkou</t>
  </si>
  <si>
    <t>Sensorová průchozí zábrana s dvoukřídlými zábranami vybavena sensory pro identifikace směru procházející osoby, automaticky vyhodnocující neoprávněný průchod, cyklus otevření/zavření 0,4 - 1 sec,  -  šířka průchodu softwarově ovladatená dle typu průchodu minimálně ve dvou úrovních otevření, panik provedení, připojení na EPS a ovládací panel, provedení broušená nerez AISI304, připravena pro integrovanou montáž vestavných modulů do těla zábrany, jednotný interface Ëthernet, dynamická indikace navádění průchodu návštěvníků, signalizace provozních stavů jako např. zlevněné vstupné, sestava zařízení - šířka průchodu 1x 600mm + 900mm adaptivních</t>
  </si>
  <si>
    <t>1NP Dodávka hardware ACS - technické zázemí,  1.075, 01.069, 01.081, 01.089, 01.077</t>
  </si>
  <si>
    <t>SW vybavení pro gastro / občerstvení</t>
  </si>
  <si>
    <t>EPOS Store - skladová evidence, kalkulace, inventury</t>
  </si>
  <si>
    <t>Dodávka serveru a řídícího vybavení 02.013 + 02.019</t>
  </si>
  <si>
    <t>Školení obsluhy + správce systému</t>
  </si>
  <si>
    <t>D 1.4.SL_A - Platební a odbavovací systém návštěvníků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</si>
</sst>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ZK]"/>
  </numFmts>
  <fonts count="13" x14ac:knownFonts="1">
    <font>
      <sz val="11"/>
      <color theme="1"/>
      <name val="Calibri"/>
      <family val="2"/>
      <charset val="238"/>
      <scheme val="minor"/>
    </font>
    <font>
      <sz val="8"/>
      <color indexed="8"/>
      <name val="Tahoma"/>
      <family val="2"/>
    </font>
    <font>
      <b/>
      <sz val="9"/>
      <color indexed="8"/>
      <name val="Tahoma"/>
      <family val="2"/>
    </font>
    <font>
      <b/>
      <sz val="11"/>
      <color indexed="8"/>
      <name val="Tahoma"/>
      <family val="2"/>
    </font>
    <font>
      <i/>
      <sz val="9"/>
      <color indexed="8"/>
      <name val="Tahoma"/>
      <family val="2"/>
    </font>
    <font>
      <b/>
      <i/>
      <sz val="9"/>
      <color indexed="8"/>
      <name val="Tahoma"/>
      <family val="2"/>
      <charset val="238"/>
    </font>
    <font>
      <sz val="8"/>
      <color indexed="8"/>
      <name val="Tahoma"/>
      <family val="2"/>
      <charset val="238"/>
    </font>
    <font>
      <sz val="11"/>
      <color theme="0"/>
      <name val="Calibri"/>
      <family val="2"/>
      <charset val="238"/>
      <scheme val="minor"/>
    </font>
    <font>
      <sz val="8"/>
      <color theme="1"/>
      <name val="Tahoma"/>
      <family val="2"/>
      <charset val="238"/>
    </font>
    <font>
      <sz val="9"/>
      <color indexed="8"/>
      <name val="Tahoma"/>
      <family val="2"/>
      <charset val="238"/>
    </font>
    <font>
      <b/>
      <sz val="9"/>
      <color indexed="8"/>
      <name val="Tahoma"/>
      <family val="2"/>
      <charset val="238"/>
    </font>
    <font>
      <i/>
      <sz val="9"/>
      <color indexed="8"/>
      <name val="Tahoma"/>
      <family val="2"/>
      <charset val="238"/>
    </font>
    <font>
      <i/>
      <sz val="8"/>
      <color indexed="8"/>
      <name val="Tahoma"/>
      <family val="2"/>
      <charset val="238"/>
    </font>
  </fonts>
  <fills count="6">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27"/>
        <bgColor indexed="64"/>
      </patternFill>
    </fill>
    <fill>
      <patternFill patternType="solid">
        <fgColor indexed="9"/>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s>
  <cellStyleXfs count="1">
    <xf numFmtId="0" fontId="0" fillId="0" borderId="0"/>
  </cellStyleXfs>
  <cellXfs count="59">
    <xf numFmtId="0" fontId="0" fillId="0" borderId="0" xfId="0"/>
    <xf numFmtId="49" fontId="1" fillId="2" borderId="1" xfId="0" applyNumberFormat="1" applyFont="1" applyFill="1" applyBorder="1" applyAlignment="1">
      <alignment horizontal="left" wrapText="1"/>
    </xf>
    <xf numFmtId="49" fontId="2" fillId="3" borderId="1" xfId="0" applyNumberFormat="1" applyFont="1" applyFill="1" applyBorder="1" applyAlignment="1">
      <alignment horizontal="left"/>
    </xf>
    <xf numFmtId="49" fontId="2" fillId="3" borderId="1" xfId="0" applyNumberFormat="1" applyFont="1" applyFill="1" applyBorder="1" applyAlignment="1">
      <alignment horizontal="left" wrapText="1"/>
    </xf>
    <xf numFmtId="4" fontId="2" fillId="3" borderId="1" xfId="0" applyNumberFormat="1" applyFont="1" applyFill="1" applyBorder="1" applyAlignment="1">
      <alignment horizontal="right" wrapText="1"/>
    </xf>
    <xf numFmtId="49" fontId="3" fillId="4" borderId="1" xfId="0" applyNumberFormat="1" applyFont="1" applyFill="1" applyBorder="1" applyAlignment="1">
      <alignment horizontal="left" wrapText="1"/>
    </xf>
    <xf numFmtId="0" fontId="7" fillId="0" borderId="0" xfId="0" applyFont="1" applyAlignment="1">
      <alignment wrapText="1"/>
    </xf>
    <xf numFmtId="49" fontId="4" fillId="2" borderId="1" xfId="0" applyNumberFormat="1" applyFont="1" applyFill="1" applyBorder="1" applyAlignment="1">
      <alignment horizontal="left" wrapText="1"/>
    </xf>
    <xf numFmtId="4" fontId="4" fillId="2" borderId="1" xfId="0" applyNumberFormat="1" applyFont="1" applyFill="1" applyBorder="1" applyAlignment="1">
      <alignment horizontal="right" wrapText="1"/>
    </xf>
    <xf numFmtId="49" fontId="6" fillId="0" borderId="1" xfId="0" applyNumberFormat="1" applyFont="1" applyBorder="1" applyAlignment="1">
      <alignment horizontal="center" wrapText="1"/>
    </xf>
    <xf numFmtId="0" fontId="1" fillId="5" borderId="1" xfId="0" applyFont="1" applyFill="1" applyBorder="1" applyAlignment="1">
      <alignment wrapText="1" shrinkToFit="1"/>
    </xf>
    <xf numFmtId="49" fontId="1" fillId="5" borderId="1" xfId="0" applyNumberFormat="1" applyFont="1" applyFill="1" applyBorder="1" applyAlignment="1">
      <alignment horizontal="left" wrapText="1"/>
    </xf>
    <xf numFmtId="4" fontId="1" fillId="5" borderId="1" xfId="0" applyNumberFormat="1" applyFont="1" applyFill="1" applyBorder="1" applyAlignment="1">
      <alignment horizontal="right" wrapText="1"/>
    </xf>
    <xf numFmtId="4" fontId="8" fillId="0" borderId="0" xfId="0" applyNumberFormat="1" applyFont="1"/>
    <xf numFmtId="0" fontId="1" fillId="5" borderId="1" xfId="0" applyFont="1" applyFill="1" applyBorder="1" applyAlignment="1">
      <alignment horizontal="left" wrapText="1"/>
    </xf>
    <xf numFmtId="49" fontId="6" fillId="5" borderId="1" xfId="0" applyNumberFormat="1" applyFont="1" applyFill="1" applyBorder="1" applyAlignment="1">
      <alignment horizontal="left"/>
    </xf>
    <xf numFmtId="0" fontId="6" fillId="5" borderId="1" xfId="0" applyFont="1" applyFill="1" applyBorder="1" applyAlignment="1">
      <alignment horizontal="left" wrapText="1"/>
    </xf>
    <xf numFmtId="4" fontId="6" fillId="5" borderId="1" xfId="0" applyNumberFormat="1" applyFont="1" applyFill="1" applyBorder="1" applyAlignment="1">
      <alignment horizontal="right"/>
    </xf>
    <xf numFmtId="49" fontId="0" fillId="0" borderId="0" xfId="0" applyNumberFormat="1" applyAlignment="1">
      <alignment wrapText="1"/>
    </xf>
    <xf numFmtId="49" fontId="8" fillId="0" borderId="0" xfId="0" applyNumberFormat="1" applyFont="1" applyAlignment="1">
      <alignment wrapText="1"/>
    </xf>
    <xf numFmtId="4" fontId="0" fillId="0" borderId="0" xfId="0" applyNumberFormat="1" applyAlignment="1">
      <alignment wrapText="1"/>
    </xf>
    <xf numFmtId="4" fontId="3" fillId="4" borderId="1" xfId="0" applyNumberFormat="1" applyFont="1" applyFill="1" applyBorder="1" applyAlignment="1">
      <alignment horizontal="right" wrapText="1"/>
    </xf>
    <xf numFmtId="49"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4" fontId="1" fillId="0" borderId="0" xfId="0" applyNumberFormat="1" applyFont="1" applyAlignment="1">
      <alignment horizontal="right" wrapText="1"/>
    </xf>
    <xf numFmtId="49" fontId="1" fillId="5" borderId="1" xfId="0" applyNumberFormat="1" applyFont="1" applyFill="1" applyBorder="1" applyAlignment="1">
      <alignment horizontal="center" wrapText="1"/>
    </xf>
    <xf numFmtId="49" fontId="2" fillId="3" borderId="1" xfId="0" applyNumberFormat="1" applyFont="1" applyFill="1" applyBorder="1" applyAlignment="1">
      <alignment horizontal="center" wrapText="1"/>
    </xf>
    <xf numFmtId="49" fontId="1" fillId="2"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49" fontId="1" fillId="0" borderId="1" xfId="0" applyNumberFormat="1" applyFont="1" applyBorder="1" applyAlignment="1">
      <alignment horizontal="center" wrapText="1"/>
    </xf>
    <xf numFmtId="49" fontId="6" fillId="5" borderId="1" xfId="0" applyNumberFormat="1" applyFont="1" applyFill="1" applyBorder="1" applyAlignment="1">
      <alignment horizontal="center"/>
    </xf>
    <xf numFmtId="49" fontId="0" fillId="0" borderId="0" xfId="0" applyNumberFormat="1" applyAlignment="1">
      <alignment horizontal="center" wrapText="1"/>
    </xf>
    <xf numFmtId="49" fontId="3" fillId="4" borderId="1" xfId="0" applyNumberFormat="1" applyFont="1" applyFill="1" applyBorder="1" applyAlignment="1">
      <alignment horizontal="center" wrapText="1"/>
    </xf>
    <xf numFmtId="0" fontId="0" fillId="0" borderId="0" xfId="0" applyAlignment="1">
      <alignment wrapText="1"/>
    </xf>
    <xf numFmtId="4" fontId="8" fillId="0" borderId="0" xfId="0" applyNumberFormat="1" applyFont="1" applyAlignment="1">
      <alignment horizontal="right"/>
    </xf>
    <xf numFmtId="4" fontId="1" fillId="2" borderId="1" xfId="0" applyNumberFormat="1" applyFont="1" applyFill="1" applyBorder="1" applyAlignment="1">
      <alignment horizontal="center" wrapText="1"/>
    </xf>
    <xf numFmtId="1" fontId="6" fillId="2" borderId="1" xfId="0" applyNumberFormat="1" applyFont="1" applyFill="1" applyBorder="1" applyAlignment="1">
      <alignment horizontal="center" vertical="center" wrapText="1"/>
    </xf>
    <xf numFmtId="49" fontId="4" fillId="2" borderId="1" xfId="0" applyNumberFormat="1" applyFont="1" applyFill="1" applyBorder="1" applyAlignment="1">
      <alignment vertical="center" wrapText="1"/>
    </xf>
    <xf numFmtId="1" fontId="6" fillId="0" borderId="1" xfId="0" applyNumberFormat="1" applyFont="1" applyBorder="1" applyAlignment="1">
      <alignment horizontal="center" vertical="center" wrapText="1"/>
    </xf>
    <xf numFmtId="0" fontId="1" fillId="5" borderId="1" xfId="0" applyFont="1" applyFill="1" applyBorder="1" applyAlignment="1">
      <alignment vertical="center" wrapText="1" shrinkToFit="1"/>
    </xf>
    <xf numFmtId="0" fontId="8" fillId="0" borderId="0" xfId="0" applyFont="1" applyAlignment="1">
      <alignment horizontal="right" wrapText="1"/>
    </xf>
    <xf numFmtId="49" fontId="1" fillId="5" borderId="0" xfId="0" applyNumberFormat="1" applyFont="1" applyFill="1" applyAlignment="1">
      <alignment horizontal="left" wrapText="1"/>
    </xf>
    <xf numFmtId="1" fontId="6" fillId="3" borderId="1" xfId="0" applyNumberFormat="1" applyFont="1" applyFill="1" applyBorder="1" applyAlignment="1">
      <alignment horizontal="center" wrapText="1"/>
    </xf>
    <xf numFmtId="49" fontId="2" fillId="3" borderId="1" xfId="0" applyNumberFormat="1" applyFont="1" applyFill="1" applyBorder="1" applyAlignment="1">
      <alignment vertical="center" wrapText="1"/>
    </xf>
    <xf numFmtId="4" fontId="9" fillId="3" borderId="1" xfId="0" applyNumberFormat="1" applyFont="1" applyFill="1" applyBorder="1" applyAlignment="1">
      <alignment horizontal="center" wrapText="1"/>
    </xf>
    <xf numFmtId="1" fontId="1" fillId="0" borderId="1" xfId="0" applyNumberFormat="1" applyFont="1" applyBorder="1" applyAlignment="1">
      <alignment horizontal="left" wrapText="1"/>
    </xf>
    <xf numFmtId="49" fontId="5" fillId="2" borderId="1" xfId="0" applyNumberFormat="1" applyFont="1" applyFill="1" applyBorder="1" applyAlignment="1">
      <alignment horizontal="left" wrapText="1"/>
    </xf>
    <xf numFmtId="0" fontId="10" fillId="3" borderId="1" xfId="0" applyFont="1" applyFill="1" applyBorder="1" applyAlignment="1">
      <alignment horizontal="left" wrapText="1"/>
    </xf>
    <xf numFmtId="49" fontId="10" fillId="3" borderId="1" xfId="0" applyNumberFormat="1" applyFont="1" applyFill="1" applyBorder="1" applyAlignment="1">
      <alignment horizontal="left"/>
    </xf>
    <xf numFmtId="4" fontId="10" fillId="3" borderId="1" xfId="0" applyNumberFormat="1" applyFont="1" applyFill="1" applyBorder="1" applyAlignment="1">
      <alignment horizontal="right"/>
    </xf>
    <xf numFmtId="0" fontId="11" fillId="2" borderId="1" xfId="0" applyFont="1" applyFill="1" applyBorder="1" applyAlignment="1">
      <alignment horizontal="left" wrapText="1"/>
    </xf>
    <xf numFmtId="49" fontId="11" fillId="2" borderId="1" xfId="0" applyNumberFormat="1" applyFont="1" applyFill="1" applyBorder="1" applyAlignment="1">
      <alignment horizontal="left"/>
    </xf>
    <xf numFmtId="4" fontId="11" fillId="2" borderId="1" xfId="0" applyNumberFormat="1" applyFont="1" applyFill="1" applyBorder="1" applyAlignment="1">
      <alignment horizontal="right"/>
    </xf>
    <xf numFmtId="1" fontId="12" fillId="2" borderId="1" xfId="0" applyNumberFormat="1" applyFont="1" applyFill="1" applyBorder="1" applyAlignment="1">
      <alignment horizontal="center" wrapText="1"/>
    </xf>
    <xf numFmtId="0" fontId="1" fillId="5" borderId="1" xfId="0" applyFont="1" applyFill="1" applyBorder="1" applyAlignment="1">
      <alignment vertical="center" wrapText="1"/>
    </xf>
    <xf numFmtId="49" fontId="1" fillId="5" borderId="1" xfId="0" applyNumberFormat="1" applyFont="1" applyFill="1" applyBorder="1" applyAlignment="1">
      <alignment vertical="center" wrapText="1"/>
    </xf>
    <xf numFmtId="164" fontId="3" fillId="4" borderId="2" xfId="0" applyNumberFormat="1" applyFont="1" applyFill="1" applyBorder="1" applyAlignment="1">
      <alignment horizontal="right" wrapText="1"/>
    </xf>
    <xf numFmtId="164" fontId="3" fillId="4" borderId="3" xfId="0" applyNumberFormat="1" applyFont="1" applyFill="1" applyBorder="1" applyAlignment="1">
      <alignment horizontal="right" wrapText="1"/>
    </xf>
    <xf numFmtId="164" fontId="0" fillId="0" borderId="4" xfId="0" applyNumberFormat="1" applyBorder="1" applyAlignment="1">
      <alignment horizontal="righ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IR214"/>
  <sheetViews>
    <sheetView tabSelected="1" workbookViewId="0">
      <selection activeCell="J5" sqref="J5"/>
    </sheetView>
  </sheetViews>
  <sheetFormatPr defaultColWidth="8.77734375" defaultRowHeight="14.4" x14ac:dyDescent="0.3"/>
  <cols>
    <col min="1" max="1" width="1.5546875" style="18" customWidth="1"/>
    <col min="2" max="2" width="65.77734375" style="18" customWidth="1"/>
    <col min="3" max="3" width="3.5546875" style="31" bestFit="1" customWidth="1"/>
    <col min="4" max="4" width="7.21875" style="20" customWidth="1"/>
    <col min="5" max="5" width="9.5546875" style="20" bestFit="1" customWidth="1"/>
    <col min="6" max="6" width="13.21875" style="20" customWidth="1"/>
    <col min="7" max="7" width="9.21875" style="20" customWidth="1"/>
    <col min="8" max="8" width="12.21875" style="20" customWidth="1"/>
    <col min="9" max="245" width="9.21875" style="33" customWidth="1"/>
    <col min="246" max="247" width="4.77734375" style="33" customWidth="1"/>
    <col min="248" max="248" width="1.5546875" style="33" customWidth="1"/>
    <col min="249" max="249" width="59.21875" style="33" customWidth="1"/>
    <col min="250" max="250" width="3.5546875" style="33" bestFit="1" customWidth="1"/>
    <col min="251" max="251" width="7.21875" style="33" customWidth="1"/>
    <col min="252" max="16384" width="8.77734375" style="33"/>
  </cols>
  <sheetData>
    <row r="1" spans="1:8" x14ac:dyDescent="0.3">
      <c r="A1" s="1"/>
      <c r="B1" s="2" t="s">
        <v>157</v>
      </c>
      <c r="C1" s="26"/>
      <c r="D1" s="4"/>
      <c r="E1" s="4"/>
      <c r="F1" s="4"/>
      <c r="G1" s="4"/>
      <c r="H1" s="4"/>
    </row>
    <row r="2" spans="1:8" x14ac:dyDescent="0.3">
      <c r="A2" s="5"/>
      <c r="B2" s="1" t="s">
        <v>0</v>
      </c>
      <c r="C2" s="27" t="s">
        <v>1</v>
      </c>
      <c r="D2" s="35" t="s">
        <v>2</v>
      </c>
      <c r="E2" s="35" t="s">
        <v>3</v>
      </c>
      <c r="F2" s="35" t="s">
        <v>4</v>
      </c>
      <c r="G2" s="35" t="s">
        <v>5</v>
      </c>
      <c r="H2" s="35" t="s">
        <v>6</v>
      </c>
    </row>
    <row r="3" spans="1:8" x14ac:dyDescent="0.3">
      <c r="A3" s="3"/>
      <c r="B3" s="3" t="s">
        <v>35</v>
      </c>
      <c r="C3" s="26" t="s">
        <v>7</v>
      </c>
      <c r="D3" s="4"/>
      <c r="E3" s="4"/>
      <c r="F3" s="4"/>
      <c r="G3" s="4"/>
      <c r="H3" s="4"/>
    </row>
    <row r="4" spans="1:8" x14ac:dyDescent="0.3">
      <c r="A4" s="6"/>
      <c r="B4" s="7" t="s">
        <v>55</v>
      </c>
      <c r="C4" s="28" t="s">
        <v>7</v>
      </c>
      <c r="D4" s="8"/>
      <c r="E4" s="8" t="s">
        <v>8</v>
      </c>
      <c r="F4" s="8" t="s">
        <v>8</v>
      </c>
      <c r="G4" s="8" t="s">
        <v>8</v>
      </c>
      <c r="H4" s="8" t="s">
        <v>8</v>
      </c>
    </row>
    <row r="5" spans="1:8" ht="76.05" customHeight="1" x14ac:dyDescent="0.3">
      <c r="A5" s="9"/>
      <c r="B5" s="10" t="s">
        <v>150</v>
      </c>
      <c r="C5" s="25" t="s">
        <v>9</v>
      </c>
      <c r="D5" s="12">
        <v>3</v>
      </c>
      <c r="E5" s="12"/>
      <c r="F5" s="12">
        <f t="shared" ref="F5" si="0">E5*D5</f>
        <v>0</v>
      </c>
      <c r="G5" s="12"/>
      <c r="H5" s="12">
        <f>G5*D5</f>
        <v>0</v>
      </c>
    </row>
    <row r="6" spans="1:8" x14ac:dyDescent="0.3">
      <c r="A6" s="9"/>
      <c r="B6" s="11" t="s">
        <v>40</v>
      </c>
      <c r="C6" s="25" t="s">
        <v>9</v>
      </c>
      <c r="D6" s="12">
        <v>3</v>
      </c>
      <c r="E6" s="12"/>
      <c r="F6" s="12">
        <f t="shared" ref="F6:F10" si="1">E6*D6</f>
        <v>0</v>
      </c>
      <c r="G6" s="12"/>
      <c r="H6" s="12">
        <f t="shared" ref="H6:H18" si="2">G6*D6</f>
        <v>0</v>
      </c>
    </row>
    <row r="7" spans="1:8" ht="62.4" x14ac:dyDescent="0.3">
      <c r="A7" s="9"/>
      <c r="B7" s="10" t="s">
        <v>42</v>
      </c>
      <c r="C7" s="25" t="s">
        <v>9</v>
      </c>
      <c r="D7" s="12">
        <v>3</v>
      </c>
      <c r="E7" s="13"/>
      <c r="F7" s="12">
        <f t="shared" si="1"/>
        <v>0</v>
      </c>
      <c r="G7" s="13"/>
      <c r="H7" s="12">
        <f t="shared" si="2"/>
        <v>0</v>
      </c>
    </row>
    <row r="8" spans="1:8" ht="35.549999999999997" customHeight="1" x14ac:dyDescent="0.3">
      <c r="A8" s="9"/>
      <c r="B8" s="10" t="s">
        <v>41</v>
      </c>
      <c r="C8" s="25" t="s">
        <v>9</v>
      </c>
      <c r="D8" s="12">
        <v>3</v>
      </c>
      <c r="E8" s="13"/>
      <c r="F8" s="12">
        <f t="shared" si="1"/>
        <v>0</v>
      </c>
      <c r="G8" s="13"/>
      <c r="H8" s="12">
        <f t="shared" si="2"/>
        <v>0</v>
      </c>
    </row>
    <row r="9" spans="1:8" ht="31.8" x14ac:dyDescent="0.3">
      <c r="A9" s="9"/>
      <c r="B9" s="11" t="s">
        <v>145</v>
      </c>
      <c r="C9" s="25" t="s">
        <v>9</v>
      </c>
      <c r="D9" s="12">
        <v>2</v>
      </c>
      <c r="E9" s="13"/>
      <c r="F9" s="12">
        <f t="shared" si="1"/>
        <v>0</v>
      </c>
      <c r="G9" s="13"/>
      <c r="H9" s="12">
        <f t="shared" si="2"/>
        <v>0</v>
      </c>
    </row>
    <row r="10" spans="1:8" x14ac:dyDescent="0.3">
      <c r="A10" s="9"/>
      <c r="B10" s="11" t="s">
        <v>32</v>
      </c>
      <c r="C10" s="25" t="s">
        <v>33</v>
      </c>
      <c r="D10" s="12">
        <v>5</v>
      </c>
      <c r="E10" s="13"/>
      <c r="F10" s="12">
        <f t="shared" si="1"/>
        <v>0</v>
      </c>
      <c r="G10" s="13"/>
      <c r="H10" s="12">
        <f t="shared" si="2"/>
        <v>0</v>
      </c>
    </row>
    <row r="11" spans="1:8" x14ac:dyDescent="0.3">
      <c r="A11" s="11"/>
      <c r="B11" s="7" t="s">
        <v>56</v>
      </c>
      <c r="C11" s="28" t="s">
        <v>7</v>
      </c>
      <c r="D11" s="8"/>
      <c r="E11" s="8"/>
      <c r="F11" s="8"/>
      <c r="G11" s="8"/>
      <c r="H11" s="8"/>
    </row>
    <row r="12" spans="1:8" x14ac:dyDescent="0.3">
      <c r="A12" s="11"/>
      <c r="B12" s="11" t="s">
        <v>146</v>
      </c>
      <c r="C12" s="25" t="s">
        <v>9</v>
      </c>
      <c r="D12" s="12">
        <v>3</v>
      </c>
      <c r="E12" s="13"/>
      <c r="F12" s="12">
        <f>E12*D12</f>
        <v>0</v>
      </c>
      <c r="G12" s="13"/>
      <c r="H12" s="12">
        <f t="shared" si="2"/>
        <v>0</v>
      </c>
    </row>
    <row r="13" spans="1:8" x14ac:dyDescent="0.3">
      <c r="A13" s="11"/>
      <c r="B13" s="11" t="s">
        <v>10</v>
      </c>
      <c r="C13" s="25" t="s">
        <v>9</v>
      </c>
      <c r="D13" s="12">
        <v>3</v>
      </c>
      <c r="E13" s="13"/>
      <c r="F13" s="12">
        <f t="shared" ref="F13:F18" si="3">E13*D13</f>
        <v>0</v>
      </c>
      <c r="G13" s="13"/>
      <c r="H13" s="12">
        <f t="shared" si="2"/>
        <v>0</v>
      </c>
    </row>
    <row r="14" spans="1:8" x14ac:dyDescent="0.3">
      <c r="A14" s="11"/>
      <c r="B14" s="11" t="s">
        <v>11</v>
      </c>
      <c r="C14" s="25" t="s">
        <v>9</v>
      </c>
      <c r="D14" s="12">
        <v>3</v>
      </c>
      <c r="E14" s="13"/>
      <c r="F14" s="12">
        <f t="shared" si="3"/>
        <v>0</v>
      </c>
      <c r="G14" s="13"/>
      <c r="H14" s="12">
        <f t="shared" si="2"/>
        <v>0</v>
      </c>
    </row>
    <row r="15" spans="1:8" ht="21.6" x14ac:dyDescent="0.3">
      <c r="A15" s="11"/>
      <c r="B15" s="11" t="s">
        <v>12</v>
      </c>
      <c r="C15" s="25" t="s">
        <v>9</v>
      </c>
      <c r="D15" s="12">
        <v>3</v>
      </c>
      <c r="E15" s="13"/>
      <c r="F15" s="12">
        <f t="shared" si="3"/>
        <v>0</v>
      </c>
      <c r="G15" s="13"/>
      <c r="H15" s="12">
        <f t="shared" si="2"/>
        <v>0</v>
      </c>
    </row>
    <row r="16" spans="1:8" x14ac:dyDescent="0.3">
      <c r="A16" s="11"/>
      <c r="B16" s="11" t="s">
        <v>29</v>
      </c>
      <c r="C16" s="25" t="s">
        <v>9</v>
      </c>
      <c r="D16" s="12">
        <v>3</v>
      </c>
      <c r="E16" s="13"/>
      <c r="F16" s="12">
        <f t="shared" si="3"/>
        <v>0</v>
      </c>
      <c r="G16" s="13"/>
      <c r="H16" s="12">
        <f t="shared" si="2"/>
        <v>0</v>
      </c>
    </row>
    <row r="17" spans="1:8" x14ac:dyDescent="0.3">
      <c r="A17" s="11"/>
      <c r="B17" s="11" t="s">
        <v>13</v>
      </c>
      <c r="C17" s="25" t="s">
        <v>9</v>
      </c>
      <c r="D17" s="12">
        <v>3</v>
      </c>
      <c r="E17" s="13"/>
      <c r="F17" s="12">
        <f t="shared" si="3"/>
        <v>0</v>
      </c>
      <c r="G17" s="13"/>
      <c r="H17" s="12">
        <f t="shared" si="2"/>
        <v>0</v>
      </c>
    </row>
    <row r="18" spans="1:8" x14ac:dyDescent="0.3">
      <c r="A18" s="11"/>
      <c r="B18" s="11" t="s">
        <v>14</v>
      </c>
      <c r="C18" s="25" t="s">
        <v>9</v>
      </c>
      <c r="D18" s="12">
        <v>1</v>
      </c>
      <c r="E18" s="13"/>
      <c r="F18" s="12">
        <f t="shared" si="3"/>
        <v>0</v>
      </c>
      <c r="G18" s="13"/>
      <c r="H18" s="12">
        <f t="shared" si="2"/>
        <v>0</v>
      </c>
    </row>
    <row r="19" spans="1:8" x14ac:dyDescent="0.3">
      <c r="A19" s="11"/>
      <c r="B19" s="7" t="s">
        <v>57</v>
      </c>
      <c r="C19" s="28" t="s">
        <v>7</v>
      </c>
      <c r="D19" s="8"/>
      <c r="E19" s="8"/>
      <c r="F19" s="8"/>
      <c r="G19" s="8"/>
      <c r="H19" s="8"/>
    </row>
    <row r="20" spans="1:8" x14ac:dyDescent="0.3">
      <c r="A20" s="11"/>
      <c r="B20" s="11" t="s">
        <v>146</v>
      </c>
      <c r="C20" s="25" t="s">
        <v>9</v>
      </c>
      <c r="D20" s="12">
        <v>2</v>
      </c>
      <c r="E20" s="13"/>
      <c r="F20" s="12">
        <f>E20*D20</f>
        <v>0</v>
      </c>
      <c r="G20" s="13"/>
      <c r="H20" s="12">
        <f t="shared" ref="H20:H26" si="4">G20*D20</f>
        <v>0</v>
      </c>
    </row>
    <row r="21" spans="1:8" x14ac:dyDescent="0.3">
      <c r="A21" s="11"/>
      <c r="B21" s="11" t="s">
        <v>10</v>
      </c>
      <c r="C21" s="25" t="s">
        <v>9</v>
      </c>
      <c r="D21" s="12">
        <v>2</v>
      </c>
      <c r="E21" s="13"/>
      <c r="F21" s="12">
        <f t="shared" ref="F21:F26" si="5">E21*D21</f>
        <v>0</v>
      </c>
      <c r="G21" s="13"/>
      <c r="H21" s="12">
        <f t="shared" si="4"/>
        <v>0</v>
      </c>
    </row>
    <row r="22" spans="1:8" x14ac:dyDescent="0.3">
      <c r="A22" s="11"/>
      <c r="B22" s="11" t="s">
        <v>11</v>
      </c>
      <c r="C22" s="25" t="s">
        <v>9</v>
      </c>
      <c r="D22" s="12">
        <v>2</v>
      </c>
      <c r="E22" s="13"/>
      <c r="F22" s="12">
        <f t="shared" si="5"/>
        <v>0</v>
      </c>
      <c r="G22" s="13"/>
      <c r="H22" s="12">
        <f t="shared" si="4"/>
        <v>0</v>
      </c>
    </row>
    <row r="23" spans="1:8" ht="21.6" x14ac:dyDescent="0.3">
      <c r="A23" s="11"/>
      <c r="B23" s="11" t="s">
        <v>12</v>
      </c>
      <c r="C23" s="25" t="s">
        <v>9</v>
      </c>
      <c r="D23" s="12">
        <v>2</v>
      </c>
      <c r="E23" s="13"/>
      <c r="F23" s="12">
        <f t="shared" si="5"/>
        <v>0</v>
      </c>
      <c r="G23" s="13"/>
      <c r="H23" s="12">
        <f t="shared" si="4"/>
        <v>0</v>
      </c>
    </row>
    <row r="24" spans="1:8" x14ac:dyDescent="0.3">
      <c r="A24" s="11"/>
      <c r="B24" s="11" t="s">
        <v>29</v>
      </c>
      <c r="C24" s="25" t="s">
        <v>9</v>
      </c>
      <c r="D24" s="12">
        <v>2</v>
      </c>
      <c r="E24" s="13"/>
      <c r="F24" s="12">
        <f t="shared" si="5"/>
        <v>0</v>
      </c>
      <c r="G24" s="13"/>
      <c r="H24" s="12">
        <f t="shared" si="4"/>
        <v>0</v>
      </c>
    </row>
    <row r="25" spans="1:8" x14ac:dyDescent="0.3">
      <c r="A25" s="11"/>
      <c r="B25" s="11" t="s">
        <v>13</v>
      </c>
      <c r="C25" s="25" t="s">
        <v>9</v>
      </c>
      <c r="D25" s="12">
        <v>2</v>
      </c>
      <c r="E25" s="13"/>
      <c r="F25" s="12">
        <f t="shared" si="5"/>
        <v>0</v>
      </c>
      <c r="G25" s="13"/>
      <c r="H25" s="12">
        <f t="shared" si="4"/>
        <v>0</v>
      </c>
    </row>
    <row r="26" spans="1:8" x14ac:dyDescent="0.3">
      <c r="A26" s="11"/>
      <c r="B26" s="11" t="s">
        <v>59</v>
      </c>
      <c r="C26" s="25" t="s">
        <v>9</v>
      </c>
      <c r="D26" s="12">
        <v>1</v>
      </c>
      <c r="E26" s="13"/>
      <c r="F26" s="12">
        <f t="shared" si="5"/>
        <v>0</v>
      </c>
      <c r="G26" s="13"/>
      <c r="H26" s="12">
        <f t="shared" si="4"/>
        <v>0</v>
      </c>
    </row>
    <row r="27" spans="1:8" x14ac:dyDescent="0.3">
      <c r="A27" s="11"/>
      <c r="B27" s="7" t="s">
        <v>58</v>
      </c>
      <c r="C27" s="28" t="s">
        <v>7</v>
      </c>
      <c r="D27" s="8"/>
      <c r="E27" s="8"/>
      <c r="F27" s="8"/>
      <c r="G27" s="8"/>
      <c r="H27" s="8"/>
    </row>
    <row r="28" spans="1:8" x14ac:dyDescent="0.3">
      <c r="A28" s="11"/>
      <c r="B28" s="11" t="s">
        <v>146</v>
      </c>
      <c r="C28" s="25" t="s">
        <v>9</v>
      </c>
      <c r="D28" s="12">
        <v>1</v>
      </c>
      <c r="E28" s="13"/>
      <c r="F28" s="12">
        <f>E28*D28</f>
        <v>0</v>
      </c>
      <c r="G28" s="13"/>
      <c r="H28" s="12">
        <f t="shared" ref="H28:H33" si="6">G28*D28</f>
        <v>0</v>
      </c>
    </row>
    <row r="29" spans="1:8" x14ac:dyDescent="0.3">
      <c r="A29" s="11"/>
      <c r="B29" s="11" t="s">
        <v>10</v>
      </c>
      <c r="C29" s="25" t="s">
        <v>9</v>
      </c>
      <c r="D29" s="12">
        <v>1</v>
      </c>
      <c r="E29" s="13"/>
      <c r="F29" s="12">
        <f t="shared" ref="F29:F33" si="7">E29*D29</f>
        <v>0</v>
      </c>
      <c r="G29" s="13"/>
      <c r="H29" s="12">
        <f t="shared" si="6"/>
        <v>0</v>
      </c>
    </row>
    <row r="30" spans="1:8" x14ac:dyDescent="0.3">
      <c r="A30" s="11"/>
      <c r="B30" s="11" t="s">
        <v>11</v>
      </c>
      <c r="C30" s="25" t="s">
        <v>9</v>
      </c>
      <c r="D30" s="12">
        <v>1</v>
      </c>
      <c r="E30" s="13"/>
      <c r="F30" s="12">
        <f t="shared" si="7"/>
        <v>0</v>
      </c>
      <c r="G30" s="13"/>
      <c r="H30" s="12">
        <f t="shared" si="6"/>
        <v>0</v>
      </c>
    </row>
    <row r="31" spans="1:8" ht="21.6" x14ac:dyDescent="0.3">
      <c r="A31" s="11"/>
      <c r="B31" s="11" t="s">
        <v>12</v>
      </c>
      <c r="C31" s="25" t="s">
        <v>9</v>
      </c>
      <c r="D31" s="12">
        <v>0</v>
      </c>
      <c r="E31" s="13"/>
      <c r="F31" s="12">
        <f t="shared" si="7"/>
        <v>0</v>
      </c>
      <c r="G31" s="13"/>
      <c r="H31" s="12">
        <f t="shared" si="6"/>
        <v>0</v>
      </c>
    </row>
    <row r="32" spans="1:8" x14ac:dyDescent="0.3">
      <c r="A32" s="11"/>
      <c r="B32" s="11" t="s">
        <v>29</v>
      </c>
      <c r="C32" s="25" t="s">
        <v>9</v>
      </c>
      <c r="D32" s="12">
        <v>1</v>
      </c>
      <c r="E32" s="13"/>
      <c r="F32" s="12">
        <f t="shared" si="7"/>
        <v>0</v>
      </c>
      <c r="G32" s="13"/>
      <c r="H32" s="12">
        <f t="shared" si="6"/>
        <v>0</v>
      </c>
    </row>
    <row r="33" spans="1:246" x14ac:dyDescent="0.3">
      <c r="A33" s="11"/>
      <c r="B33" s="11" t="s">
        <v>13</v>
      </c>
      <c r="C33" s="25" t="s">
        <v>9</v>
      </c>
      <c r="D33" s="12">
        <v>1</v>
      </c>
      <c r="E33" s="13"/>
      <c r="F33" s="12">
        <f t="shared" si="7"/>
        <v>0</v>
      </c>
      <c r="G33" s="13"/>
      <c r="H33" s="12">
        <f t="shared" si="6"/>
        <v>0</v>
      </c>
    </row>
    <row r="34" spans="1:246" x14ac:dyDescent="0.3">
      <c r="A34" s="11"/>
      <c r="B34" s="7" t="s">
        <v>62</v>
      </c>
      <c r="C34" s="28" t="s">
        <v>7</v>
      </c>
      <c r="D34" s="8"/>
      <c r="E34" s="8"/>
      <c r="F34" s="8"/>
      <c r="G34" s="8"/>
      <c r="H34" s="8"/>
    </row>
    <row r="35" spans="1:246" x14ac:dyDescent="0.3">
      <c r="A35" s="11"/>
      <c r="B35" s="11" t="s">
        <v>31</v>
      </c>
      <c r="C35" s="25" t="s">
        <v>9</v>
      </c>
      <c r="D35" s="12">
        <v>1</v>
      </c>
      <c r="E35" s="13"/>
      <c r="F35" s="12">
        <f>E35*D35</f>
        <v>0</v>
      </c>
      <c r="G35" s="13"/>
      <c r="H35" s="12">
        <f t="shared" ref="H35:H41" si="8">G35*D35</f>
        <v>0</v>
      </c>
    </row>
    <row r="36" spans="1:246" x14ac:dyDescent="0.3">
      <c r="A36" s="11"/>
      <c r="B36" s="11" t="s">
        <v>10</v>
      </c>
      <c r="C36" s="25" t="s">
        <v>9</v>
      </c>
      <c r="D36" s="12">
        <v>1</v>
      </c>
      <c r="E36" s="13"/>
      <c r="F36" s="12">
        <f t="shared" ref="F36:F41" si="9">E36*D36</f>
        <v>0</v>
      </c>
      <c r="G36" s="13"/>
      <c r="H36" s="12">
        <f t="shared" si="8"/>
        <v>0</v>
      </c>
    </row>
    <row r="37" spans="1:246" x14ac:dyDescent="0.3">
      <c r="A37" s="11"/>
      <c r="B37" s="11" t="s">
        <v>11</v>
      </c>
      <c r="C37" s="25" t="s">
        <v>9</v>
      </c>
      <c r="D37" s="12">
        <v>1</v>
      </c>
      <c r="E37" s="13"/>
      <c r="F37" s="12">
        <f t="shared" si="9"/>
        <v>0</v>
      </c>
      <c r="G37" s="13"/>
      <c r="H37" s="12">
        <f t="shared" si="8"/>
        <v>0</v>
      </c>
    </row>
    <row r="38" spans="1:246" ht="21.6" x14ac:dyDescent="0.3">
      <c r="A38" s="11"/>
      <c r="B38" s="11" t="s">
        <v>12</v>
      </c>
      <c r="C38" s="25" t="s">
        <v>9</v>
      </c>
      <c r="D38" s="12">
        <v>0</v>
      </c>
      <c r="E38" s="13"/>
      <c r="F38" s="12">
        <f t="shared" si="9"/>
        <v>0</v>
      </c>
      <c r="G38" s="13"/>
      <c r="H38" s="12">
        <f t="shared" si="8"/>
        <v>0</v>
      </c>
    </row>
    <row r="39" spans="1:246" x14ac:dyDescent="0.3">
      <c r="A39" s="11"/>
      <c r="B39" s="11" t="s">
        <v>29</v>
      </c>
      <c r="C39" s="25" t="s">
        <v>9</v>
      </c>
      <c r="D39" s="12">
        <v>1</v>
      </c>
      <c r="E39" s="13"/>
      <c r="F39" s="12">
        <f t="shared" si="9"/>
        <v>0</v>
      </c>
      <c r="G39" s="13"/>
      <c r="H39" s="12">
        <f t="shared" si="8"/>
        <v>0</v>
      </c>
    </row>
    <row r="40" spans="1:246" x14ac:dyDescent="0.3">
      <c r="A40" s="11"/>
      <c r="B40" s="11" t="s">
        <v>13</v>
      </c>
      <c r="C40" s="25" t="s">
        <v>9</v>
      </c>
      <c r="D40" s="12">
        <v>1</v>
      </c>
      <c r="E40" s="13"/>
      <c r="F40" s="12">
        <f t="shared" si="9"/>
        <v>0</v>
      </c>
      <c r="G40" s="13"/>
      <c r="H40" s="12">
        <f t="shared" si="8"/>
        <v>0</v>
      </c>
    </row>
    <row r="41" spans="1:246" x14ac:dyDescent="0.3">
      <c r="A41" s="11"/>
      <c r="B41" s="11" t="s">
        <v>147</v>
      </c>
      <c r="C41" s="25" t="s">
        <v>9</v>
      </c>
      <c r="D41" s="12">
        <v>1</v>
      </c>
      <c r="E41" s="13"/>
      <c r="F41" s="12">
        <f t="shared" si="9"/>
        <v>0</v>
      </c>
      <c r="G41" s="13"/>
      <c r="H41" s="12">
        <f t="shared" si="8"/>
        <v>0</v>
      </c>
    </row>
    <row r="42" spans="1:246" x14ac:dyDescent="0.3">
      <c r="A42" s="36"/>
      <c r="B42" s="37" t="s">
        <v>49</v>
      </c>
      <c r="C42" s="7" t="s">
        <v>7</v>
      </c>
      <c r="D42" s="8"/>
      <c r="E42" s="8"/>
      <c r="F42" s="8"/>
      <c r="G42" s="8"/>
      <c r="H42" s="8"/>
    </row>
    <row r="43" spans="1:246" ht="61.2" x14ac:dyDescent="0.3">
      <c r="A43" s="38"/>
      <c r="B43" s="39" t="s">
        <v>51</v>
      </c>
      <c r="C43" s="11" t="s">
        <v>9</v>
      </c>
      <c r="D43" s="12">
        <v>1</v>
      </c>
      <c r="E43" s="12"/>
      <c r="F43" s="12">
        <f>E43*D43</f>
        <v>0</v>
      </c>
      <c r="G43" s="12"/>
      <c r="H43" s="12">
        <f>G43*D43</f>
        <v>0</v>
      </c>
    </row>
    <row r="44" spans="1:246" x14ac:dyDescent="0.3">
      <c r="A44" s="38"/>
      <c r="B44" s="39" t="s">
        <v>52</v>
      </c>
      <c r="C44" s="11" t="s">
        <v>9</v>
      </c>
      <c r="D44" s="12">
        <v>0</v>
      </c>
      <c r="E44" s="12"/>
      <c r="F44" s="12">
        <f>E44*D44</f>
        <v>0</v>
      </c>
      <c r="G44" s="12"/>
      <c r="H44" s="12">
        <f>G44*D44</f>
        <v>0</v>
      </c>
    </row>
    <row r="45" spans="1:246" x14ac:dyDescent="0.3">
      <c r="A45" s="36"/>
      <c r="B45" s="37" t="s">
        <v>50</v>
      </c>
      <c r="C45" s="7" t="s">
        <v>7</v>
      </c>
      <c r="D45" s="8"/>
      <c r="E45" s="8"/>
      <c r="F45" s="8"/>
      <c r="G45" s="8"/>
      <c r="H45" s="8"/>
    </row>
    <row r="46" spans="1:246" ht="61.2" x14ac:dyDescent="0.3">
      <c r="A46" s="38"/>
      <c r="B46" s="39" t="s">
        <v>51</v>
      </c>
      <c r="C46" s="11" t="s">
        <v>9</v>
      </c>
      <c r="D46" s="12">
        <v>1</v>
      </c>
      <c r="E46" s="12"/>
      <c r="F46" s="12">
        <f>E46*D46</f>
        <v>0</v>
      </c>
      <c r="G46" s="12"/>
      <c r="H46" s="12">
        <f>G46*D46</f>
        <v>0</v>
      </c>
    </row>
    <row r="47" spans="1:246" customFormat="1" x14ac:dyDescent="0.3">
      <c r="A47" s="11"/>
      <c r="B47" s="7" t="s">
        <v>15</v>
      </c>
      <c r="C47" s="28" t="s">
        <v>7</v>
      </c>
      <c r="D47" s="8"/>
      <c r="E47" s="8"/>
      <c r="F47" s="8"/>
      <c r="G47" s="8"/>
      <c r="H47" s="8"/>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c r="FZ47" s="33"/>
      <c r="GA47" s="33"/>
      <c r="GB47" s="33"/>
      <c r="GC47" s="33"/>
      <c r="GD47" s="33"/>
      <c r="GE47" s="33"/>
      <c r="GF47" s="33"/>
      <c r="GG47" s="33"/>
      <c r="GH47" s="33"/>
      <c r="GI47" s="33"/>
      <c r="GJ47" s="33"/>
      <c r="GK47" s="33"/>
      <c r="GL47" s="33"/>
      <c r="GM47" s="33"/>
      <c r="GN47" s="33"/>
      <c r="GO47" s="33"/>
      <c r="GP47" s="33"/>
      <c r="GQ47" s="33"/>
      <c r="GR47" s="33"/>
      <c r="GS47" s="33"/>
      <c r="GT47" s="33"/>
      <c r="GU47" s="33"/>
      <c r="GV47" s="33"/>
      <c r="GW47" s="33"/>
      <c r="GX47" s="33"/>
      <c r="GY47" s="33"/>
      <c r="GZ47" s="33"/>
      <c r="HA47" s="33"/>
      <c r="HB47" s="33"/>
      <c r="HC47" s="33"/>
      <c r="HD47" s="33"/>
      <c r="HE47" s="33"/>
      <c r="HF47" s="33"/>
      <c r="HG47" s="33"/>
      <c r="HH47" s="33"/>
      <c r="HI47" s="33"/>
      <c r="HJ47" s="33"/>
      <c r="HK47" s="33"/>
      <c r="HL47" s="33"/>
      <c r="HM47" s="33"/>
      <c r="HN47" s="33"/>
      <c r="HO47" s="33"/>
      <c r="HP47" s="33"/>
      <c r="HQ47" s="33"/>
      <c r="HR47" s="33"/>
      <c r="HS47" s="33"/>
      <c r="HT47" s="33"/>
      <c r="HU47" s="33"/>
      <c r="HV47" s="33"/>
      <c r="HW47" s="33"/>
      <c r="HX47" s="33"/>
      <c r="HY47" s="33"/>
      <c r="HZ47" s="33"/>
      <c r="IA47" s="33"/>
      <c r="IB47" s="33"/>
      <c r="IC47" s="33"/>
      <c r="ID47" s="33"/>
      <c r="IE47" s="33"/>
      <c r="IF47" s="33"/>
      <c r="IG47" s="33"/>
      <c r="IH47" s="33"/>
      <c r="II47" s="33"/>
      <c r="IJ47" s="33"/>
      <c r="IK47" s="33"/>
      <c r="IL47" s="33"/>
    </row>
    <row r="48" spans="1:246" customFormat="1" x14ac:dyDescent="0.3">
      <c r="A48" s="11"/>
      <c r="B48" s="11" t="s">
        <v>63</v>
      </c>
      <c r="C48" s="25" t="s">
        <v>9</v>
      </c>
      <c r="D48" s="12">
        <v>6</v>
      </c>
      <c r="E48" s="13"/>
      <c r="F48" s="12">
        <f>E48*D48</f>
        <v>0</v>
      </c>
      <c r="G48" s="13"/>
      <c r="H48" s="12">
        <f>G48*D48</f>
        <v>0</v>
      </c>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c r="FC48" s="33"/>
      <c r="FD48" s="33"/>
      <c r="FE48" s="33"/>
      <c r="FF48" s="33"/>
      <c r="FG48" s="33"/>
      <c r="FH48" s="33"/>
      <c r="FI48" s="33"/>
      <c r="FJ48" s="33"/>
      <c r="FK48" s="33"/>
      <c r="FL48" s="33"/>
      <c r="FM48" s="33"/>
      <c r="FN48" s="33"/>
      <c r="FO48" s="33"/>
      <c r="FP48" s="33"/>
      <c r="FQ48" s="33"/>
      <c r="FR48" s="33"/>
      <c r="FS48" s="33"/>
      <c r="FT48" s="33"/>
      <c r="FU48" s="33"/>
      <c r="FV48" s="33"/>
      <c r="FW48" s="33"/>
      <c r="FX48" s="33"/>
      <c r="FY48" s="33"/>
      <c r="FZ48" s="33"/>
      <c r="GA48" s="33"/>
      <c r="GB48" s="33"/>
      <c r="GC48" s="33"/>
      <c r="GD48" s="33"/>
      <c r="GE48" s="33"/>
      <c r="GF48" s="33"/>
      <c r="GG48" s="33"/>
      <c r="GH48" s="33"/>
      <c r="GI48" s="33"/>
      <c r="GJ48" s="33"/>
      <c r="GK48" s="33"/>
      <c r="GL48" s="33"/>
      <c r="GM48" s="33"/>
      <c r="GN48" s="33"/>
      <c r="GO48" s="33"/>
      <c r="GP48" s="33"/>
      <c r="GQ48" s="33"/>
      <c r="GR48" s="33"/>
      <c r="GS48" s="33"/>
      <c r="GT48" s="33"/>
      <c r="GU48" s="33"/>
      <c r="GV48" s="33"/>
      <c r="GW48" s="33"/>
      <c r="GX48" s="33"/>
      <c r="GY48" s="33"/>
      <c r="GZ48" s="33"/>
      <c r="HA48" s="33"/>
      <c r="HB48" s="33"/>
      <c r="HC48" s="33"/>
      <c r="HD48" s="33"/>
      <c r="HE48" s="33"/>
      <c r="HF48" s="33"/>
      <c r="HG48" s="33"/>
      <c r="HH48" s="33"/>
      <c r="HI48" s="33"/>
      <c r="HJ48" s="33"/>
      <c r="HK48" s="33"/>
      <c r="HL48" s="33"/>
      <c r="HM48" s="33"/>
      <c r="HN48" s="33"/>
      <c r="HO48" s="33"/>
      <c r="HP48" s="33"/>
      <c r="HQ48" s="33"/>
      <c r="HR48" s="33"/>
      <c r="HS48" s="33"/>
      <c r="HT48" s="33"/>
      <c r="HU48" s="33"/>
      <c r="HV48" s="33"/>
      <c r="HW48" s="33"/>
      <c r="HX48" s="33"/>
      <c r="HY48" s="33"/>
      <c r="HZ48" s="33"/>
      <c r="IA48" s="33"/>
      <c r="IB48" s="33"/>
      <c r="IC48" s="33"/>
      <c r="ID48" s="33"/>
      <c r="IE48" s="33"/>
      <c r="IF48" s="33"/>
      <c r="IG48" s="33"/>
      <c r="IH48" s="33"/>
      <c r="II48" s="33"/>
      <c r="IJ48" s="33"/>
      <c r="IK48" s="33"/>
      <c r="IL48" s="33"/>
    </row>
    <row r="49" spans="1:246" customFormat="1" ht="21.6" x14ac:dyDescent="0.3">
      <c r="A49" s="11"/>
      <c r="B49" s="11" t="s">
        <v>16</v>
      </c>
      <c r="C49" s="25" t="s">
        <v>9</v>
      </c>
      <c r="D49" s="12">
        <v>6</v>
      </c>
      <c r="E49" s="13"/>
      <c r="F49" s="12">
        <f>E49*D49</f>
        <v>0</v>
      </c>
      <c r="G49" s="13"/>
      <c r="H49" s="12">
        <f>G49*D49</f>
        <v>0</v>
      </c>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c r="FC49" s="33"/>
      <c r="FD49" s="33"/>
      <c r="FE49" s="33"/>
      <c r="FF49" s="33"/>
      <c r="FG49" s="33"/>
      <c r="FH49" s="33"/>
      <c r="FI49" s="33"/>
      <c r="FJ49" s="33"/>
      <c r="FK49" s="33"/>
      <c r="FL49" s="33"/>
      <c r="FM49" s="33"/>
      <c r="FN49" s="33"/>
      <c r="FO49" s="33"/>
      <c r="FP49" s="33"/>
      <c r="FQ49" s="33"/>
      <c r="FR49" s="33"/>
      <c r="FS49" s="33"/>
      <c r="FT49" s="33"/>
      <c r="FU49" s="33"/>
      <c r="FV49" s="33"/>
      <c r="FW49" s="33"/>
      <c r="FX49" s="33"/>
      <c r="FY49" s="33"/>
      <c r="FZ49" s="33"/>
      <c r="GA49" s="33"/>
      <c r="GB49" s="33"/>
      <c r="GC49" s="33"/>
      <c r="GD49" s="33"/>
      <c r="GE49" s="33"/>
      <c r="GF49" s="33"/>
      <c r="GG49" s="33"/>
      <c r="GH49" s="33"/>
      <c r="GI49" s="33"/>
      <c r="GJ49" s="33"/>
      <c r="GK49" s="33"/>
      <c r="GL49" s="33"/>
      <c r="GM49" s="33"/>
      <c r="GN49" s="33"/>
      <c r="GO49" s="33"/>
      <c r="GP49" s="33"/>
      <c r="GQ49" s="33"/>
      <c r="GR49" s="33"/>
      <c r="GS49" s="33"/>
      <c r="GT49" s="33"/>
      <c r="GU49" s="33"/>
      <c r="GV49" s="33"/>
      <c r="GW49" s="33"/>
      <c r="GX49" s="33"/>
      <c r="GY49" s="33"/>
      <c r="GZ49" s="33"/>
      <c r="HA49" s="33"/>
      <c r="HB49" s="33"/>
      <c r="HC49" s="33"/>
      <c r="HD49" s="33"/>
      <c r="HE49" s="33"/>
      <c r="HF49" s="33"/>
      <c r="HG49" s="33"/>
      <c r="HH49" s="33"/>
      <c r="HI49" s="33"/>
      <c r="HJ49" s="33"/>
      <c r="HK49" s="33"/>
      <c r="HL49" s="33"/>
      <c r="HM49" s="33"/>
      <c r="HN49" s="33"/>
      <c r="HO49" s="33"/>
      <c r="HP49" s="33"/>
      <c r="HQ49" s="33"/>
      <c r="HR49" s="33"/>
      <c r="HS49" s="33"/>
      <c r="HT49" s="33"/>
      <c r="HU49" s="33"/>
      <c r="HV49" s="33"/>
      <c r="HW49" s="33"/>
      <c r="HX49" s="33"/>
      <c r="HY49" s="33"/>
      <c r="HZ49" s="33"/>
      <c r="IA49" s="33"/>
      <c r="IB49" s="33"/>
      <c r="IC49" s="33"/>
      <c r="ID49" s="33"/>
      <c r="IE49" s="33"/>
      <c r="IF49" s="33"/>
      <c r="IG49" s="33"/>
      <c r="IH49" s="33"/>
      <c r="II49" s="33"/>
      <c r="IJ49" s="33"/>
      <c r="IK49" s="33"/>
      <c r="IL49" s="33"/>
    </row>
    <row r="50" spans="1:246" x14ac:dyDescent="0.3">
      <c r="A50" s="11"/>
      <c r="B50" s="7" t="s">
        <v>139</v>
      </c>
      <c r="C50" s="28" t="s">
        <v>7</v>
      </c>
      <c r="D50" s="8"/>
      <c r="E50" s="8"/>
      <c r="F50" s="8"/>
      <c r="G50" s="8"/>
      <c r="H50" s="8"/>
    </row>
    <row r="51" spans="1:246" ht="23.55" customHeight="1" x14ac:dyDescent="0.3">
      <c r="A51" s="11"/>
      <c r="B51" s="14" t="s">
        <v>60</v>
      </c>
      <c r="C51" s="25" t="s">
        <v>9</v>
      </c>
      <c r="D51" s="12">
        <v>4</v>
      </c>
      <c r="E51" s="13"/>
      <c r="F51" s="12">
        <f>E51*D51</f>
        <v>0</v>
      </c>
      <c r="G51" s="13"/>
      <c r="H51" s="12">
        <f>G51*D51</f>
        <v>0</v>
      </c>
    </row>
    <row r="52" spans="1:246" x14ac:dyDescent="0.3">
      <c r="A52" s="6"/>
      <c r="B52" s="7" t="s">
        <v>74</v>
      </c>
      <c r="C52" s="28" t="s">
        <v>7</v>
      </c>
      <c r="D52" s="8"/>
      <c r="E52" s="8"/>
      <c r="F52" s="8" t="s">
        <v>8</v>
      </c>
      <c r="G52" s="8"/>
      <c r="H52" s="8" t="s">
        <v>8</v>
      </c>
    </row>
    <row r="53" spans="1:246" customFormat="1" x14ac:dyDescent="0.3">
      <c r="B53" s="22" t="s">
        <v>73</v>
      </c>
      <c r="C53" s="29" t="s">
        <v>9</v>
      </c>
      <c r="D53" s="23">
        <v>1</v>
      </c>
      <c r="E53" s="24"/>
      <c r="F53" s="23">
        <f t="shared" ref="F53:F55" si="10">E53*D53</f>
        <v>0</v>
      </c>
      <c r="G53" s="23"/>
      <c r="H53" s="23">
        <f t="shared" ref="H53:H55" si="11">G53*D53</f>
        <v>0</v>
      </c>
    </row>
    <row r="54" spans="1:246" customFormat="1" x14ac:dyDescent="0.3">
      <c r="B54" s="22" t="s">
        <v>43</v>
      </c>
      <c r="C54" s="29" t="s">
        <v>9</v>
      </c>
      <c r="D54" s="23">
        <v>1</v>
      </c>
      <c r="E54" s="24"/>
      <c r="F54" s="23">
        <f t="shared" si="10"/>
        <v>0</v>
      </c>
      <c r="G54" s="23"/>
      <c r="H54" s="23">
        <f t="shared" si="11"/>
        <v>0</v>
      </c>
    </row>
    <row r="55" spans="1:246" customFormat="1" x14ac:dyDescent="0.3">
      <c r="B55" s="22" t="s">
        <v>85</v>
      </c>
      <c r="C55" s="29" t="s">
        <v>9</v>
      </c>
      <c r="D55" s="23">
        <v>1</v>
      </c>
      <c r="E55" s="24"/>
      <c r="F55" s="23">
        <f t="shared" si="10"/>
        <v>0</v>
      </c>
      <c r="G55" s="23"/>
      <c r="H55" s="23">
        <f t="shared" si="11"/>
        <v>0</v>
      </c>
    </row>
    <row r="56" spans="1:246" x14ac:dyDescent="0.3">
      <c r="A56" s="6"/>
      <c r="B56" s="7" t="s">
        <v>75</v>
      </c>
      <c r="C56" s="28" t="s">
        <v>7</v>
      </c>
      <c r="D56" s="8"/>
      <c r="E56" s="8"/>
      <c r="F56" s="8" t="s">
        <v>8</v>
      </c>
      <c r="G56" s="8"/>
      <c r="H56" s="8" t="s">
        <v>8</v>
      </c>
    </row>
    <row r="57" spans="1:246" customFormat="1" x14ac:dyDescent="0.3">
      <c r="B57" s="22" t="s">
        <v>73</v>
      </c>
      <c r="C57" s="29" t="s">
        <v>9</v>
      </c>
      <c r="D57" s="23">
        <v>1</v>
      </c>
      <c r="E57" s="24"/>
      <c r="F57" s="23">
        <f t="shared" ref="F57:F59" si="12">E57*D57</f>
        <v>0</v>
      </c>
      <c r="G57" s="23"/>
      <c r="H57" s="23">
        <f t="shared" ref="H57:H59" si="13">G57*D57</f>
        <v>0</v>
      </c>
    </row>
    <row r="58" spans="1:246" customFormat="1" x14ac:dyDescent="0.3">
      <c r="B58" s="22" t="s">
        <v>44</v>
      </c>
      <c r="C58" s="29" t="s">
        <v>9</v>
      </c>
      <c r="D58" s="23">
        <v>1</v>
      </c>
      <c r="E58" s="24"/>
      <c r="F58" s="23">
        <f t="shared" si="12"/>
        <v>0</v>
      </c>
      <c r="G58" s="23"/>
      <c r="H58" s="23">
        <f t="shared" si="13"/>
        <v>0</v>
      </c>
    </row>
    <row r="59" spans="1:246" customFormat="1" x14ac:dyDescent="0.3">
      <c r="B59" s="22" t="s">
        <v>143</v>
      </c>
      <c r="C59" s="29" t="s">
        <v>9</v>
      </c>
      <c r="D59" s="23">
        <v>1</v>
      </c>
      <c r="E59" s="24"/>
      <c r="F59" s="23">
        <f t="shared" si="12"/>
        <v>0</v>
      </c>
      <c r="G59" s="23"/>
      <c r="H59" s="23">
        <f t="shared" si="13"/>
        <v>0</v>
      </c>
    </row>
    <row r="60" spans="1:246" x14ac:dyDescent="0.3">
      <c r="A60" s="6"/>
      <c r="B60" s="7" t="s">
        <v>148</v>
      </c>
      <c r="C60" s="28" t="s">
        <v>7</v>
      </c>
      <c r="D60" s="8"/>
      <c r="E60" s="8"/>
      <c r="F60" s="8" t="s">
        <v>8</v>
      </c>
      <c r="G60" s="8"/>
      <c r="H60" s="8" t="s">
        <v>8</v>
      </c>
    </row>
    <row r="61" spans="1:246" customFormat="1" x14ac:dyDescent="0.3">
      <c r="B61" s="22" t="s">
        <v>73</v>
      </c>
      <c r="C61" s="29" t="s">
        <v>9</v>
      </c>
      <c r="D61" s="23">
        <v>2</v>
      </c>
      <c r="E61" s="24"/>
      <c r="F61" s="23">
        <f t="shared" ref="F61:F67" si="14">E61*D61</f>
        <v>0</v>
      </c>
      <c r="G61" s="23"/>
      <c r="H61" s="23">
        <f t="shared" ref="H61:H67" si="15">G61*D61</f>
        <v>0</v>
      </c>
    </row>
    <row r="62" spans="1:246" customFormat="1" x14ac:dyDescent="0.3">
      <c r="B62" s="22" t="s">
        <v>44</v>
      </c>
      <c r="C62" s="29" t="s">
        <v>9</v>
      </c>
      <c r="D62" s="23">
        <v>2</v>
      </c>
      <c r="E62" s="24"/>
      <c r="F62" s="23">
        <f t="shared" si="14"/>
        <v>0</v>
      </c>
      <c r="G62" s="23"/>
      <c r="H62" s="23">
        <f t="shared" si="15"/>
        <v>0</v>
      </c>
    </row>
    <row r="63" spans="1:246" customFormat="1" x14ac:dyDescent="0.3">
      <c r="B63" s="22" t="s">
        <v>85</v>
      </c>
      <c r="C63" s="29" t="s">
        <v>9</v>
      </c>
      <c r="D63" s="23">
        <v>1</v>
      </c>
      <c r="E63" s="24"/>
      <c r="F63" s="23">
        <f t="shared" si="14"/>
        <v>0</v>
      </c>
      <c r="G63" s="23"/>
      <c r="H63" s="23">
        <f t="shared" si="15"/>
        <v>0</v>
      </c>
    </row>
    <row r="64" spans="1:246" x14ac:dyDescent="0.3">
      <c r="A64" s="6"/>
      <c r="B64" s="7" t="s">
        <v>76</v>
      </c>
      <c r="C64" s="28" t="s">
        <v>7</v>
      </c>
      <c r="D64" s="8"/>
      <c r="E64" s="8"/>
      <c r="F64" s="8" t="s">
        <v>8</v>
      </c>
      <c r="G64" s="8"/>
      <c r="H64" s="8" t="s">
        <v>8</v>
      </c>
    </row>
    <row r="65" spans="1:246" customFormat="1" x14ac:dyDescent="0.3">
      <c r="B65" s="22" t="s">
        <v>73</v>
      </c>
      <c r="C65" s="29" t="s">
        <v>9</v>
      </c>
      <c r="D65" s="23">
        <v>1</v>
      </c>
      <c r="E65" s="24"/>
      <c r="F65" s="23">
        <f t="shared" ref="F65:F66" si="16">E65*D65</f>
        <v>0</v>
      </c>
      <c r="G65" s="23"/>
      <c r="H65" s="23">
        <f t="shared" ref="H65:H66" si="17">G65*D65</f>
        <v>0</v>
      </c>
    </row>
    <row r="66" spans="1:246" customFormat="1" x14ac:dyDescent="0.3">
      <c r="B66" s="22" t="s">
        <v>44</v>
      </c>
      <c r="C66" s="29" t="s">
        <v>9</v>
      </c>
      <c r="D66" s="23">
        <v>1</v>
      </c>
      <c r="E66" s="24"/>
      <c r="F66" s="23">
        <f t="shared" si="16"/>
        <v>0</v>
      </c>
      <c r="G66" s="23"/>
      <c r="H66" s="23">
        <f t="shared" si="17"/>
        <v>0</v>
      </c>
    </row>
    <row r="67" spans="1:246" customFormat="1" x14ac:dyDescent="0.3">
      <c r="B67" s="22" t="s">
        <v>85</v>
      </c>
      <c r="C67" s="29" t="s">
        <v>9</v>
      </c>
      <c r="D67" s="23">
        <v>1</v>
      </c>
      <c r="E67" s="24"/>
      <c r="F67" s="23">
        <f t="shared" si="14"/>
        <v>0</v>
      </c>
      <c r="G67" s="23"/>
      <c r="H67" s="23">
        <f t="shared" si="15"/>
        <v>0</v>
      </c>
    </row>
    <row r="68" spans="1:246" x14ac:dyDescent="0.3">
      <c r="A68" s="6"/>
      <c r="B68" s="7" t="s">
        <v>61</v>
      </c>
      <c r="C68" s="28" t="s">
        <v>7</v>
      </c>
      <c r="D68" s="8"/>
      <c r="E68" s="8"/>
      <c r="F68" s="8" t="s">
        <v>8</v>
      </c>
      <c r="G68" s="8"/>
      <c r="H68" s="8" t="s">
        <v>8</v>
      </c>
    </row>
    <row r="69" spans="1:246" customFormat="1" x14ac:dyDescent="0.3">
      <c r="B69" s="22" t="s">
        <v>73</v>
      </c>
      <c r="C69" s="29" t="s">
        <v>9</v>
      </c>
      <c r="D69" s="23">
        <v>6</v>
      </c>
      <c r="E69" s="24"/>
      <c r="F69" s="23">
        <f t="shared" ref="F69:F72" si="18">E69*D69</f>
        <v>0</v>
      </c>
      <c r="G69" s="13"/>
      <c r="H69" s="23">
        <f t="shared" ref="H69:H72" si="19">G69*D69</f>
        <v>0</v>
      </c>
    </row>
    <row r="70" spans="1:246" customFormat="1" x14ac:dyDescent="0.3">
      <c r="B70" s="22" t="s">
        <v>44</v>
      </c>
      <c r="C70" s="29" t="s">
        <v>9</v>
      </c>
      <c r="D70" s="23">
        <v>6</v>
      </c>
      <c r="E70" s="24"/>
      <c r="F70" s="23">
        <f t="shared" si="18"/>
        <v>0</v>
      </c>
      <c r="G70" s="23"/>
      <c r="H70" s="23">
        <f t="shared" si="19"/>
        <v>0</v>
      </c>
    </row>
    <row r="71" spans="1:246" customFormat="1" x14ac:dyDescent="0.3">
      <c r="B71" s="22" t="s">
        <v>143</v>
      </c>
      <c r="C71" s="29" t="s">
        <v>9</v>
      </c>
      <c r="D71" s="23">
        <v>1</v>
      </c>
      <c r="E71" s="24"/>
      <c r="F71" s="23">
        <f t="shared" si="18"/>
        <v>0</v>
      </c>
      <c r="G71" s="23"/>
      <c r="H71" s="23">
        <f t="shared" si="19"/>
        <v>0</v>
      </c>
    </row>
    <row r="72" spans="1:246" customFormat="1" x14ac:dyDescent="0.3">
      <c r="B72" s="22" t="s">
        <v>85</v>
      </c>
      <c r="C72" s="29" t="s">
        <v>9</v>
      </c>
      <c r="D72" s="23">
        <v>5</v>
      </c>
      <c r="E72" s="24"/>
      <c r="F72" s="23">
        <f t="shared" si="18"/>
        <v>0</v>
      </c>
      <c r="G72" s="23"/>
      <c r="H72" s="23">
        <f t="shared" si="19"/>
        <v>0</v>
      </c>
    </row>
    <row r="73" spans="1:246" x14ac:dyDescent="0.3">
      <c r="A73" s="6"/>
      <c r="B73" s="7" t="s">
        <v>87</v>
      </c>
      <c r="C73" s="28" t="s">
        <v>7</v>
      </c>
      <c r="D73" s="8"/>
      <c r="E73" s="8"/>
      <c r="F73" s="8" t="s">
        <v>8</v>
      </c>
      <c r="G73" s="8"/>
      <c r="H73" s="8" t="s">
        <v>8</v>
      </c>
    </row>
    <row r="74" spans="1:246" customFormat="1" x14ac:dyDescent="0.3">
      <c r="B74" s="22" t="s">
        <v>86</v>
      </c>
      <c r="C74" s="29" t="s">
        <v>9</v>
      </c>
      <c r="D74" s="23">
        <v>1</v>
      </c>
      <c r="E74" s="24"/>
      <c r="F74" s="23">
        <f t="shared" ref="F74" si="20">E74*D74</f>
        <v>0</v>
      </c>
      <c r="G74" s="23"/>
      <c r="H74" s="23">
        <f t="shared" ref="H74" si="21">G74*D74</f>
        <v>0</v>
      </c>
    </row>
    <row r="75" spans="1:246" x14ac:dyDescent="0.3">
      <c r="A75" s="6"/>
      <c r="B75" s="7" t="s">
        <v>142</v>
      </c>
      <c r="C75" s="28" t="s">
        <v>7</v>
      </c>
      <c r="D75" s="8"/>
      <c r="E75" s="8"/>
      <c r="F75" s="8" t="s">
        <v>8</v>
      </c>
      <c r="G75" s="8"/>
      <c r="H75" s="8" t="s">
        <v>8</v>
      </c>
    </row>
    <row r="76" spans="1:246" customFormat="1" x14ac:dyDescent="0.3">
      <c r="B76" s="22" t="s">
        <v>141</v>
      </c>
      <c r="C76" s="29" t="s">
        <v>9</v>
      </c>
      <c r="D76" s="23">
        <v>2</v>
      </c>
      <c r="E76" s="24"/>
      <c r="F76" s="23">
        <f t="shared" ref="F76:F77" si="22">E76*D76</f>
        <v>0</v>
      </c>
      <c r="G76" s="23"/>
      <c r="H76" s="23">
        <f t="shared" ref="H76:H77" si="23">G76*D76</f>
        <v>0</v>
      </c>
    </row>
    <row r="77" spans="1:246" customFormat="1" ht="31.8" x14ac:dyDescent="0.3">
      <c r="B77" s="22" t="s">
        <v>140</v>
      </c>
      <c r="C77" s="29" t="s">
        <v>9</v>
      </c>
      <c r="D77" s="23">
        <v>8</v>
      </c>
      <c r="E77" s="24"/>
      <c r="F77" s="23">
        <f t="shared" si="22"/>
        <v>0</v>
      </c>
      <c r="G77" s="23"/>
      <c r="H77" s="23">
        <f t="shared" si="23"/>
        <v>0</v>
      </c>
    </row>
    <row r="78" spans="1:246" customFormat="1" x14ac:dyDescent="0.3">
      <c r="A78" s="11"/>
      <c r="B78" s="7" t="s">
        <v>78</v>
      </c>
      <c r="C78" s="28" t="s">
        <v>7</v>
      </c>
      <c r="D78" s="8"/>
      <c r="E78" s="8"/>
      <c r="F78" s="8"/>
      <c r="G78" s="8"/>
      <c r="H78" s="8"/>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33"/>
      <c r="FI78" s="33"/>
      <c r="FJ78" s="33"/>
      <c r="FK78" s="33"/>
      <c r="FL78" s="33"/>
      <c r="FM78" s="33"/>
      <c r="FN78" s="33"/>
      <c r="FO78" s="33"/>
      <c r="FP78" s="33"/>
      <c r="FQ78" s="33"/>
      <c r="FR78" s="33"/>
      <c r="FS78" s="33"/>
      <c r="FT78" s="33"/>
      <c r="FU78" s="33"/>
      <c r="FV78" s="33"/>
      <c r="FW78" s="33"/>
      <c r="FX78" s="33"/>
      <c r="FY78" s="33"/>
      <c r="FZ78" s="33"/>
      <c r="GA78" s="33"/>
      <c r="GB78" s="33"/>
      <c r="GC78" s="33"/>
      <c r="GD78" s="33"/>
      <c r="GE78" s="33"/>
      <c r="GF78" s="33"/>
      <c r="GG78" s="33"/>
      <c r="GH78" s="33"/>
      <c r="GI78" s="33"/>
      <c r="GJ78" s="33"/>
      <c r="GK78" s="33"/>
      <c r="GL78" s="33"/>
      <c r="GM78" s="33"/>
      <c r="GN78" s="33"/>
      <c r="GO78" s="33"/>
      <c r="GP78" s="33"/>
      <c r="GQ78" s="33"/>
      <c r="GR78" s="33"/>
      <c r="GS78" s="33"/>
      <c r="GT78" s="33"/>
      <c r="GU78" s="33"/>
      <c r="GV78" s="33"/>
      <c r="GW78" s="33"/>
      <c r="GX78" s="33"/>
      <c r="GY78" s="33"/>
      <c r="GZ78" s="33"/>
      <c r="HA78" s="33"/>
      <c r="HB78" s="33"/>
      <c r="HC78" s="33"/>
      <c r="HD78" s="33"/>
      <c r="HE78" s="33"/>
      <c r="HF78" s="33"/>
      <c r="HG78" s="33"/>
      <c r="HH78" s="33"/>
      <c r="HI78" s="33"/>
      <c r="HJ78" s="33"/>
      <c r="HK78" s="33"/>
      <c r="HL78" s="33"/>
      <c r="HM78" s="33"/>
      <c r="HN78" s="33"/>
      <c r="HO78" s="33"/>
      <c r="HP78" s="33"/>
      <c r="HQ78" s="33"/>
      <c r="HR78" s="33"/>
      <c r="HS78" s="33"/>
      <c r="HT78" s="33"/>
      <c r="HU78" s="33"/>
      <c r="HV78" s="33"/>
      <c r="HW78" s="33"/>
      <c r="HX78" s="33"/>
      <c r="HY78" s="33"/>
      <c r="HZ78" s="33"/>
      <c r="IA78" s="33"/>
      <c r="IB78" s="33"/>
      <c r="IC78" s="33"/>
      <c r="ID78" s="33"/>
      <c r="IE78" s="33"/>
      <c r="IF78" s="33"/>
      <c r="IG78" s="33"/>
      <c r="IH78" s="33"/>
      <c r="II78" s="33"/>
      <c r="IJ78" s="33"/>
      <c r="IK78" s="33"/>
      <c r="IL78" s="33"/>
    </row>
    <row r="79" spans="1:246" ht="42" x14ac:dyDescent="0.3">
      <c r="B79" s="11" t="s">
        <v>79</v>
      </c>
      <c r="C79" s="25" t="s">
        <v>9</v>
      </c>
      <c r="D79" s="12">
        <v>60</v>
      </c>
      <c r="E79" s="12"/>
      <c r="F79" s="12">
        <f t="shared" ref="F79" si="24">E79*D79</f>
        <v>0</v>
      </c>
      <c r="G79" s="13"/>
      <c r="H79" s="12">
        <f>G79*D79</f>
        <v>0</v>
      </c>
    </row>
    <row r="80" spans="1:246" customFormat="1" x14ac:dyDescent="0.3">
      <c r="A80" s="11"/>
      <c r="B80" s="7" t="s">
        <v>149</v>
      </c>
      <c r="C80" s="28" t="s">
        <v>7</v>
      </c>
      <c r="D80" s="8"/>
      <c r="E80" s="8"/>
      <c r="F80" s="8"/>
      <c r="G80" s="8"/>
      <c r="H80" s="8"/>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33"/>
      <c r="FI80" s="33"/>
      <c r="FJ80" s="33"/>
      <c r="FK80" s="33"/>
      <c r="FL80" s="33"/>
      <c r="FM80" s="33"/>
      <c r="FN80" s="33"/>
      <c r="FO80" s="33"/>
      <c r="FP80" s="33"/>
      <c r="FQ80" s="33"/>
      <c r="FR80" s="33"/>
      <c r="FS80" s="33"/>
      <c r="FT80" s="33"/>
      <c r="FU80" s="33"/>
      <c r="FV80" s="33"/>
      <c r="FW80" s="33"/>
      <c r="FX80" s="33"/>
      <c r="FY80" s="33"/>
      <c r="FZ80" s="33"/>
      <c r="GA80" s="33"/>
      <c r="GB80" s="33"/>
      <c r="GC80" s="33"/>
      <c r="GD80" s="33"/>
      <c r="GE80" s="33"/>
      <c r="GF80" s="33"/>
      <c r="GG80" s="33"/>
      <c r="GH80" s="33"/>
      <c r="GI80" s="33"/>
      <c r="GJ80" s="33"/>
      <c r="GK80" s="33"/>
      <c r="GL80" s="33"/>
      <c r="GM80" s="33"/>
      <c r="GN80" s="33"/>
      <c r="GO80" s="33"/>
      <c r="GP80" s="33"/>
      <c r="GQ80" s="33"/>
      <c r="GR80" s="33"/>
      <c r="GS80" s="33"/>
      <c r="GT80" s="33"/>
      <c r="GU80" s="33"/>
      <c r="GV80" s="33"/>
      <c r="GW80" s="33"/>
      <c r="GX80" s="33"/>
      <c r="GY80" s="33"/>
      <c r="GZ80" s="33"/>
      <c r="HA80" s="33"/>
      <c r="HB80" s="33"/>
      <c r="HC80" s="33"/>
      <c r="HD80" s="33"/>
      <c r="HE80" s="33"/>
      <c r="HF80" s="33"/>
      <c r="HG80" s="33"/>
      <c r="HH80" s="33"/>
      <c r="HI80" s="33"/>
      <c r="HJ80" s="33"/>
      <c r="HK80" s="33"/>
      <c r="HL80" s="33"/>
      <c r="HM80" s="33"/>
      <c r="HN80" s="33"/>
      <c r="HO80" s="33"/>
      <c r="HP80" s="33"/>
      <c r="HQ80" s="33"/>
      <c r="HR80" s="33"/>
      <c r="HS80" s="33"/>
      <c r="HT80" s="33"/>
      <c r="HU80" s="33"/>
      <c r="HV80" s="33"/>
      <c r="HW80" s="33"/>
      <c r="HX80" s="33"/>
      <c r="HY80" s="33"/>
      <c r="HZ80" s="33"/>
      <c r="IA80" s="33"/>
      <c r="IB80" s="33"/>
      <c r="IC80" s="33"/>
      <c r="ID80" s="33"/>
      <c r="IE80" s="33"/>
      <c r="IF80" s="33"/>
      <c r="IG80" s="33"/>
      <c r="IH80" s="33"/>
      <c r="II80" s="33"/>
      <c r="IJ80" s="33"/>
      <c r="IK80" s="33"/>
      <c r="IL80" s="33"/>
    </row>
    <row r="81" spans="1:246" ht="42" x14ac:dyDescent="0.3">
      <c r="B81" s="11" t="s">
        <v>79</v>
      </c>
      <c r="C81" s="25" t="s">
        <v>9</v>
      </c>
      <c r="D81" s="12">
        <v>40</v>
      </c>
      <c r="E81" s="12"/>
      <c r="F81" s="12">
        <f t="shared" ref="F81" si="25">E81*D81</f>
        <v>0</v>
      </c>
      <c r="G81" s="13"/>
      <c r="H81" s="12">
        <f>G81*D81</f>
        <v>0</v>
      </c>
    </row>
    <row r="82" spans="1:246" customFormat="1" x14ac:dyDescent="0.3">
      <c r="A82" s="11"/>
      <c r="B82" s="7" t="s">
        <v>93</v>
      </c>
      <c r="C82" s="28" t="s">
        <v>7</v>
      </c>
      <c r="D82" s="8"/>
      <c r="E82" s="8"/>
      <c r="F82" s="8"/>
      <c r="G82" s="8"/>
      <c r="H82" s="8"/>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33"/>
      <c r="IK82" s="33"/>
      <c r="IL82" s="33"/>
    </row>
    <row r="83" spans="1:246" customFormat="1" x14ac:dyDescent="0.3">
      <c r="A83" s="11"/>
      <c r="B83" s="11" t="s">
        <v>67</v>
      </c>
      <c r="C83" s="25" t="s">
        <v>9</v>
      </c>
      <c r="D83" s="12">
        <v>1</v>
      </c>
      <c r="E83" s="13"/>
      <c r="F83" s="12">
        <f t="shared" ref="F83:F91" si="26">E83*D83</f>
        <v>0</v>
      </c>
      <c r="G83" s="13"/>
      <c r="H83" s="12">
        <f t="shared" ref="H83:H91" si="27">G83*D83</f>
        <v>0</v>
      </c>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row>
    <row r="84" spans="1:246" customFormat="1" x14ac:dyDescent="0.3">
      <c r="A84" s="11"/>
      <c r="B84" s="11" t="s">
        <v>68</v>
      </c>
      <c r="C84" s="25" t="s">
        <v>9</v>
      </c>
      <c r="D84" s="12">
        <v>1</v>
      </c>
      <c r="E84" s="13"/>
      <c r="F84" s="12">
        <f t="shared" si="26"/>
        <v>0</v>
      </c>
      <c r="G84" s="13"/>
      <c r="H84" s="12">
        <f t="shared" si="27"/>
        <v>0</v>
      </c>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row>
    <row r="85" spans="1:246" customFormat="1" x14ac:dyDescent="0.3">
      <c r="A85" s="11"/>
      <c r="B85" s="11" t="s">
        <v>69</v>
      </c>
      <c r="C85" s="25" t="s">
        <v>9</v>
      </c>
      <c r="D85" s="12">
        <v>1</v>
      </c>
      <c r="E85" s="13"/>
      <c r="F85" s="12">
        <f t="shared" si="26"/>
        <v>0</v>
      </c>
      <c r="G85" s="13"/>
      <c r="H85" s="12">
        <f t="shared" si="27"/>
        <v>0</v>
      </c>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c r="FZ85" s="33"/>
      <c r="GA85" s="33"/>
      <c r="GB85" s="33"/>
      <c r="GC85" s="33"/>
      <c r="GD85" s="33"/>
      <c r="GE85" s="33"/>
      <c r="GF85" s="33"/>
      <c r="GG85" s="33"/>
      <c r="GH85" s="33"/>
      <c r="GI85" s="33"/>
      <c r="GJ85" s="33"/>
      <c r="GK85" s="33"/>
      <c r="GL85" s="33"/>
      <c r="GM85" s="33"/>
      <c r="GN85" s="33"/>
      <c r="GO85" s="33"/>
      <c r="GP85" s="33"/>
      <c r="GQ85" s="33"/>
      <c r="GR85" s="33"/>
      <c r="GS85" s="33"/>
      <c r="GT85" s="33"/>
      <c r="GU85" s="33"/>
      <c r="GV85" s="33"/>
      <c r="GW85" s="33"/>
      <c r="GX85" s="33"/>
      <c r="GY85" s="33"/>
      <c r="GZ85" s="33"/>
      <c r="HA85" s="33"/>
      <c r="HB85" s="33"/>
      <c r="HC85" s="33"/>
      <c r="HD85" s="33"/>
      <c r="HE85" s="33"/>
      <c r="HF85" s="33"/>
      <c r="HG85" s="33"/>
      <c r="HH85" s="33"/>
      <c r="HI85" s="33"/>
      <c r="HJ85" s="33"/>
      <c r="HK85" s="33"/>
      <c r="HL85" s="33"/>
      <c r="HM85" s="33"/>
      <c r="HN85" s="33"/>
      <c r="HO85" s="33"/>
      <c r="HP85" s="33"/>
      <c r="HQ85" s="33"/>
      <c r="HR85" s="33"/>
      <c r="HS85" s="33"/>
      <c r="HT85" s="33"/>
      <c r="HU85" s="33"/>
      <c r="HV85" s="33"/>
      <c r="HW85" s="33"/>
      <c r="HX85" s="33"/>
      <c r="HY85" s="33"/>
      <c r="HZ85" s="33"/>
      <c r="IA85" s="33"/>
      <c r="IB85" s="33"/>
      <c r="IC85" s="33"/>
      <c r="ID85" s="33"/>
      <c r="IE85" s="33"/>
      <c r="IF85" s="33"/>
      <c r="IG85" s="33"/>
      <c r="IH85" s="33"/>
      <c r="II85" s="33"/>
      <c r="IJ85" s="33"/>
      <c r="IK85" s="33"/>
      <c r="IL85" s="33"/>
    </row>
    <row r="86" spans="1:246" customFormat="1" x14ac:dyDescent="0.3">
      <c r="A86" s="11"/>
      <c r="B86" s="11" t="s">
        <v>71</v>
      </c>
      <c r="C86" s="25" t="s">
        <v>9</v>
      </c>
      <c r="D86" s="12">
        <v>2</v>
      </c>
      <c r="E86" s="13"/>
      <c r="F86" s="12">
        <f t="shared" si="26"/>
        <v>0</v>
      </c>
      <c r="G86" s="13"/>
      <c r="H86" s="12">
        <f t="shared" si="27"/>
        <v>0</v>
      </c>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c r="FJ86" s="33"/>
      <c r="FK86" s="33"/>
      <c r="FL86" s="33"/>
      <c r="FM86" s="33"/>
      <c r="FN86" s="33"/>
      <c r="FO86" s="33"/>
      <c r="FP86" s="33"/>
      <c r="FQ86" s="33"/>
      <c r="FR86" s="33"/>
      <c r="FS86" s="33"/>
      <c r="FT86" s="33"/>
      <c r="FU86" s="33"/>
      <c r="FV86" s="33"/>
      <c r="FW86" s="33"/>
      <c r="FX86" s="33"/>
      <c r="FY86" s="33"/>
      <c r="FZ86" s="33"/>
      <c r="GA86" s="33"/>
      <c r="GB86" s="33"/>
      <c r="GC86" s="33"/>
      <c r="GD86" s="33"/>
      <c r="GE86" s="33"/>
      <c r="GF86" s="33"/>
      <c r="GG86" s="33"/>
      <c r="GH86" s="33"/>
      <c r="GI86" s="33"/>
      <c r="GJ86" s="33"/>
      <c r="GK86" s="33"/>
      <c r="GL86" s="33"/>
      <c r="GM86" s="33"/>
      <c r="GN86" s="33"/>
      <c r="GO86" s="33"/>
      <c r="GP86" s="33"/>
      <c r="GQ86" s="33"/>
      <c r="GR86" s="33"/>
      <c r="GS86" s="33"/>
      <c r="GT86" s="33"/>
      <c r="GU86" s="33"/>
      <c r="GV86" s="33"/>
      <c r="GW86" s="33"/>
      <c r="GX86" s="33"/>
      <c r="GY86" s="33"/>
      <c r="GZ86" s="33"/>
      <c r="HA86" s="33"/>
      <c r="HB86" s="33"/>
      <c r="HC86" s="33"/>
      <c r="HD86" s="33"/>
      <c r="HE86" s="33"/>
      <c r="HF86" s="33"/>
      <c r="HG86" s="33"/>
      <c r="HH86" s="33"/>
      <c r="HI86" s="33"/>
      <c r="HJ86" s="33"/>
      <c r="HK86" s="33"/>
      <c r="HL86" s="33"/>
      <c r="HM86" s="33"/>
      <c r="HN86" s="33"/>
      <c r="HO86" s="33"/>
      <c r="HP86" s="33"/>
      <c r="HQ86" s="33"/>
      <c r="HR86" s="33"/>
      <c r="HS86" s="33"/>
      <c r="HT86" s="33"/>
      <c r="HU86" s="33"/>
      <c r="HV86" s="33"/>
      <c r="HW86" s="33"/>
      <c r="HX86" s="33"/>
      <c r="HY86" s="33"/>
      <c r="HZ86" s="33"/>
      <c r="IA86" s="33"/>
      <c r="IB86" s="33"/>
      <c r="IC86" s="33"/>
      <c r="ID86" s="33"/>
      <c r="IE86" s="33"/>
      <c r="IF86" s="33"/>
      <c r="IG86" s="33"/>
      <c r="IH86" s="33"/>
      <c r="II86" s="33"/>
      <c r="IJ86" s="33"/>
      <c r="IK86" s="33"/>
      <c r="IL86" s="33"/>
    </row>
    <row r="87" spans="1:246" customFormat="1" x14ac:dyDescent="0.3">
      <c r="A87" s="11"/>
      <c r="B87" s="11" t="s">
        <v>77</v>
      </c>
      <c r="C87" s="25" t="s">
        <v>9</v>
      </c>
      <c r="D87" s="12">
        <v>1</v>
      </c>
      <c r="E87" s="13"/>
      <c r="F87" s="12">
        <f t="shared" si="26"/>
        <v>0</v>
      </c>
      <c r="G87" s="13"/>
      <c r="H87" s="12">
        <f t="shared" si="27"/>
        <v>0</v>
      </c>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c r="FJ87" s="33"/>
      <c r="FK87" s="33"/>
      <c r="FL87" s="33"/>
      <c r="FM87" s="33"/>
      <c r="FN87" s="33"/>
      <c r="FO87" s="33"/>
      <c r="FP87" s="33"/>
      <c r="FQ87" s="33"/>
      <c r="FR87" s="33"/>
      <c r="FS87" s="33"/>
      <c r="FT87" s="33"/>
      <c r="FU87" s="33"/>
      <c r="FV87" s="33"/>
      <c r="FW87" s="33"/>
      <c r="FX87" s="33"/>
      <c r="FY87" s="33"/>
      <c r="FZ87" s="33"/>
      <c r="GA87" s="33"/>
      <c r="GB87" s="33"/>
      <c r="GC87" s="33"/>
      <c r="GD87" s="33"/>
      <c r="GE87" s="33"/>
      <c r="GF87" s="33"/>
      <c r="GG87" s="33"/>
      <c r="GH87" s="33"/>
      <c r="GI87" s="33"/>
      <c r="GJ87" s="33"/>
      <c r="GK87" s="33"/>
      <c r="GL87" s="33"/>
      <c r="GM87" s="33"/>
      <c r="GN87" s="33"/>
      <c r="GO87" s="33"/>
      <c r="GP87" s="33"/>
      <c r="GQ87" s="33"/>
      <c r="GR87" s="33"/>
      <c r="GS87" s="33"/>
      <c r="GT87" s="33"/>
      <c r="GU87" s="33"/>
      <c r="GV87" s="33"/>
      <c r="GW87" s="33"/>
      <c r="GX87" s="33"/>
      <c r="GY87" s="33"/>
      <c r="GZ87" s="33"/>
      <c r="HA87" s="33"/>
      <c r="HB87" s="33"/>
      <c r="HC87" s="33"/>
      <c r="HD87" s="33"/>
      <c r="HE87" s="33"/>
      <c r="HF87" s="33"/>
      <c r="HG87" s="33"/>
      <c r="HH87" s="33"/>
      <c r="HI87" s="33"/>
      <c r="HJ87" s="33"/>
      <c r="HK87" s="33"/>
      <c r="HL87" s="33"/>
      <c r="HM87" s="33"/>
      <c r="HN87" s="33"/>
      <c r="HO87" s="33"/>
      <c r="HP87" s="33"/>
      <c r="HQ87" s="33"/>
      <c r="HR87" s="33"/>
      <c r="HS87" s="33"/>
      <c r="HT87" s="33"/>
      <c r="HU87" s="33"/>
      <c r="HV87" s="33"/>
      <c r="HW87" s="33"/>
      <c r="HX87" s="33"/>
      <c r="HY87" s="33"/>
      <c r="HZ87" s="33"/>
      <c r="IA87" s="33"/>
      <c r="IB87" s="33"/>
      <c r="IC87" s="33"/>
      <c r="ID87" s="33"/>
      <c r="IE87" s="33"/>
      <c r="IF87" s="33"/>
      <c r="IG87" s="33"/>
      <c r="IH87" s="33"/>
      <c r="II87" s="33"/>
      <c r="IJ87" s="33"/>
      <c r="IK87" s="33"/>
      <c r="IL87" s="33"/>
    </row>
    <row r="88" spans="1:246" customFormat="1" x14ac:dyDescent="0.3">
      <c r="A88" s="11"/>
      <c r="B88" s="11" t="s">
        <v>66</v>
      </c>
      <c r="C88" s="25" t="s">
        <v>9</v>
      </c>
      <c r="D88" s="12">
        <v>2</v>
      </c>
      <c r="E88" s="13"/>
      <c r="F88" s="12">
        <f t="shared" si="26"/>
        <v>0</v>
      </c>
      <c r="G88" s="13"/>
      <c r="H88" s="12">
        <f t="shared" si="27"/>
        <v>0</v>
      </c>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c r="FJ88" s="33"/>
      <c r="FK88" s="33"/>
      <c r="FL88" s="33"/>
      <c r="FM88" s="33"/>
      <c r="FN88" s="33"/>
      <c r="FO88" s="33"/>
      <c r="FP88" s="33"/>
      <c r="FQ88" s="33"/>
      <c r="FR88" s="33"/>
      <c r="FS88" s="33"/>
      <c r="FT88" s="33"/>
      <c r="FU88" s="33"/>
      <c r="FV88" s="33"/>
      <c r="FW88" s="33"/>
      <c r="FX88" s="33"/>
      <c r="FY88" s="33"/>
      <c r="FZ88" s="33"/>
      <c r="GA88" s="33"/>
      <c r="GB88" s="33"/>
      <c r="GC88" s="33"/>
      <c r="GD88" s="33"/>
      <c r="GE88" s="33"/>
      <c r="GF88" s="33"/>
      <c r="GG88" s="33"/>
      <c r="GH88" s="33"/>
      <c r="GI88" s="33"/>
      <c r="GJ88" s="33"/>
      <c r="GK88" s="33"/>
      <c r="GL88" s="33"/>
      <c r="GM88" s="33"/>
      <c r="GN88" s="33"/>
      <c r="GO88" s="33"/>
      <c r="GP88" s="33"/>
      <c r="GQ88" s="33"/>
      <c r="GR88" s="33"/>
      <c r="GS88" s="33"/>
      <c r="GT88" s="33"/>
      <c r="GU88" s="33"/>
      <c r="GV88" s="33"/>
      <c r="GW88" s="33"/>
      <c r="GX88" s="33"/>
      <c r="GY88" s="33"/>
      <c r="GZ88" s="33"/>
      <c r="HA88" s="33"/>
      <c r="HB88" s="33"/>
      <c r="HC88" s="33"/>
      <c r="HD88" s="33"/>
      <c r="HE88" s="33"/>
      <c r="HF88" s="33"/>
      <c r="HG88" s="33"/>
      <c r="HH88" s="33"/>
      <c r="HI88" s="33"/>
      <c r="HJ88" s="33"/>
      <c r="HK88" s="33"/>
      <c r="HL88" s="33"/>
      <c r="HM88" s="33"/>
      <c r="HN88" s="33"/>
      <c r="HO88" s="33"/>
      <c r="HP88" s="33"/>
      <c r="HQ88" s="33"/>
      <c r="HR88" s="33"/>
      <c r="HS88" s="33"/>
      <c r="HT88" s="33"/>
      <c r="HU88" s="33"/>
      <c r="HV88" s="33"/>
      <c r="HW88" s="33"/>
      <c r="HX88" s="33"/>
      <c r="HY88" s="33"/>
      <c r="HZ88" s="33"/>
      <c r="IA88" s="33"/>
      <c r="IB88" s="33"/>
      <c r="IC88" s="33"/>
      <c r="ID88" s="33"/>
      <c r="IE88" s="33"/>
      <c r="IF88" s="33"/>
      <c r="IG88" s="33"/>
      <c r="IH88" s="33"/>
      <c r="II88" s="33"/>
      <c r="IJ88" s="33"/>
      <c r="IK88" s="33"/>
      <c r="IL88" s="33"/>
    </row>
    <row r="89" spans="1:246" customFormat="1" x14ac:dyDescent="0.3">
      <c r="A89" s="11"/>
      <c r="B89" s="11" t="s">
        <v>65</v>
      </c>
      <c r="C89" s="25" t="s">
        <v>9</v>
      </c>
      <c r="D89" s="12">
        <v>1</v>
      </c>
      <c r="E89" s="13"/>
      <c r="F89" s="12">
        <f t="shared" si="26"/>
        <v>0</v>
      </c>
      <c r="G89" s="13"/>
      <c r="H89" s="12">
        <f t="shared" si="27"/>
        <v>0</v>
      </c>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33"/>
      <c r="CK89" s="33"/>
      <c r="CL89" s="33"/>
      <c r="CM89" s="33"/>
      <c r="CN89" s="33"/>
      <c r="CO89" s="33"/>
      <c r="CP89" s="33"/>
      <c r="CQ89" s="33"/>
      <c r="CR89" s="33"/>
      <c r="CS89" s="33"/>
      <c r="CT89" s="33"/>
      <c r="CU89" s="33"/>
      <c r="CV89" s="33"/>
      <c r="CW89" s="33"/>
      <c r="CX89" s="33"/>
      <c r="CY89" s="33"/>
      <c r="CZ89" s="33"/>
      <c r="DA89" s="33"/>
      <c r="DB89" s="33"/>
      <c r="DC89" s="33"/>
      <c r="DD89" s="33"/>
      <c r="DE89" s="33"/>
      <c r="DF89" s="33"/>
      <c r="DG89" s="33"/>
      <c r="DH89" s="33"/>
      <c r="DI89" s="33"/>
      <c r="DJ89" s="33"/>
      <c r="DK89" s="33"/>
      <c r="DL89" s="33"/>
      <c r="DM89" s="33"/>
      <c r="DN89" s="33"/>
      <c r="DO89" s="33"/>
      <c r="DP89" s="33"/>
      <c r="DQ89" s="33"/>
      <c r="DR89" s="33"/>
      <c r="DS89" s="33"/>
      <c r="DT89" s="33"/>
      <c r="DU89" s="33"/>
      <c r="DV89" s="33"/>
      <c r="DW89" s="33"/>
      <c r="DX89" s="33"/>
      <c r="DY89" s="33"/>
      <c r="DZ89" s="33"/>
      <c r="EA89" s="33"/>
      <c r="EB89" s="33"/>
      <c r="EC89" s="33"/>
      <c r="ED89" s="33"/>
      <c r="EE89" s="33"/>
      <c r="EF89" s="33"/>
      <c r="EG89" s="33"/>
      <c r="EH89" s="33"/>
      <c r="EI89" s="33"/>
      <c r="EJ89" s="33"/>
      <c r="EK89" s="33"/>
      <c r="EL89" s="33"/>
      <c r="EM89" s="33"/>
      <c r="EN89" s="33"/>
      <c r="EO89" s="33"/>
      <c r="EP89" s="33"/>
      <c r="EQ89" s="33"/>
      <c r="ER89" s="33"/>
      <c r="ES89" s="33"/>
      <c r="ET89" s="33"/>
      <c r="EU89" s="33"/>
      <c r="EV89" s="33"/>
      <c r="EW89" s="33"/>
      <c r="EX89" s="33"/>
      <c r="EY89" s="33"/>
      <c r="EZ89" s="33"/>
      <c r="FA89" s="33"/>
      <c r="FB89" s="33"/>
      <c r="FC89" s="33"/>
      <c r="FD89" s="33"/>
      <c r="FE89" s="33"/>
      <c r="FF89" s="33"/>
      <c r="FG89" s="33"/>
      <c r="FH89" s="33"/>
      <c r="FI89" s="33"/>
      <c r="FJ89" s="33"/>
      <c r="FK89" s="33"/>
      <c r="FL89" s="33"/>
      <c r="FM89" s="33"/>
      <c r="FN89" s="33"/>
      <c r="FO89" s="33"/>
      <c r="FP89" s="33"/>
      <c r="FQ89" s="33"/>
      <c r="FR89" s="33"/>
      <c r="FS89" s="33"/>
      <c r="FT89" s="33"/>
      <c r="FU89" s="33"/>
      <c r="FV89" s="33"/>
      <c r="FW89" s="33"/>
      <c r="FX89" s="33"/>
      <c r="FY89" s="33"/>
      <c r="FZ89" s="33"/>
      <c r="GA89" s="33"/>
      <c r="GB89" s="33"/>
      <c r="GC89" s="33"/>
      <c r="GD89" s="33"/>
      <c r="GE89" s="33"/>
      <c r="GF89" s="33"/>
      <c r="GG89" s="33"/>
      <c r="GH89" s="33"/>
      <c r="GI89" s="33"/>
      <c r="GJ89" s="33"/>
      <c r="GK89" s="33"/>
      <c r="GL89" s="33"/>
      <c r="GM89" s="33"/>
      <c r="GN89" s="33"/>
      <c r="GO89" s="33"/>
      <c r="GP89" s="33"/>
      <c r="GQ89" s="33"/>
      <c r="GR89" s="33"/>
      <c r="GS89" s="33"/>
      <c r="GT89" s="33"/>
      <c r="GU89" s="33"/>
      <c r="GV89" s="33"/>
      <c r="GW89" s="33"/>
      <c r="GX89" s="33"/>
      <c r="GY89" s="33"/>
      <c r="GZ89" s="33"/>
      <c r="HA89" s="33"/>
      <c r="HB89" s="33"/>
      <c r="HC89" s="33"/>
      <c r="HD89" s="33"/>
      <c r="HE89" s="33"/>
      <c r="HF89" s="33"/>
      <c r="HG89" s="33"/>
      <c r="HH89" s="33"/>
      <c r="HI89" s="33"/>
      <c r="HJ89" s="33"/>
      <c r="HK89" s="33"/>
      <c r="HL89" s="33"/>
      <c r="HM89" s="33"/>
      <c r="HN89" s="33"/>
      <c r="HO89" s="33"/>
      <c r="HP89" s="33"/>
      <c r="HQ89" s="33"/>
      <c r="HR89" s="33"/>
      <c r="HS89" s="33"/>
      <c r="HT89" s="33"/>
      <c r="HU89" s="33"/>
      <c r="HV89" s="33"/>
      <c r="HW89" s="33"/>
      <c r="HX89" s="33"/>
      <c r="HY89" s="33"/>
      <c r="HZ89" s="33"/>
      <c r="IA89" s="33"/>
      <c r="IB89" s="33"/>
      <c r="IC89" s="33"/>
      <c r="ID89" s="33"/>
      <c r="IE89" s="33"/>
      <c r="IF89" s="33"/>
      <c r="IG89" s="33"/>
      <c r="IH89" s="33"/>
      <c r="II89" s="33"/>
      <c r="IJ89" s="33"/>
      <c r="IK89" s="33"/>
      <c r="IL89" s="33"/>
    </row>
    <row r="90" spans="1:246" customFormat="1" x14ac:dyDescent="0.3">
      <c r="A90" s="11"/>
      <c r="B90" s="11" t="s">
        <v>70</v>
      </c>
      <c r="C90" s="25" t="s">
        <v>9</v>
      </c>
      <c r="D90" s="12">
        <v>2</v>
      </c>
      <c r="E90" s="13"/>
      <c r="F90" s="12">
        <f t="shared" si="26"/>
        <v>0</v>
      </c>
      <c r="G90" s="13"/>
      <c r="H90" s="12">
        <f t="shared" si="27"/>
        <v>0</v>
      </c>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33"/>
      <c r="CK90" s="33"/>
      <c r="CL90" s="33"/>
      <c r="CM90" s="33"/>
      <c r="CN90" s="33"/>
      <c r="CO90" s="33"/>
      <c r="CP90" s="33"/>
      <c r="CQ90" s="33"/>
      <c r="CR90" s="33"/>
      <c r="CS90" s="33"/>
      <c r="CT90" s="33"/>
      <c r="CU90" s="33"/>
      <c r="CV90" s="33"/>
      <c r="CW90" s="33"/>
      <c r="CX90" s="33"/>
      <c r="CY90" s="33"/>
      <c r="CZ90" s="33"/>
      <c r="DA90" s="33"/>
      <c r="DB90" s="33"/>
      <c r="DC90" s="33"/>
      <c r="DD90" s="33"/>
      <c r="DE90" s="33"/>
      <c r="DF90" s="33"/>
      <c r="DG90" s="33"/>
      <c r="DH90" s="33"/>
      <c r="DI90" s="33"/>
      <c r="DJ90" s="33"/>
      <c r="DK90" s="33"/>
      <c r="DL90" s="33"/>
      <c r="DM90" s="33"/>
      <c r="DN90" s="33"/>
      <c r="DO90" s="33"/>
      <c r="DP90" s="33"/>
      <c r="DQ90" s="33"/>
      <c r="DR90" s="33"/>
      <c r="DS90" s="33"/>
      <c r="DT90" s="33"/>
      <c r="DU90" s="33"/>
      <c r="DV90" s="33"/>
      <c r="DW90" s="33"/>
      <c r="DX90" s="33"/>
      <c r="DY90" s="33"/>
      <c r="DZ90" s="33"/>
      <c r="EA90" s="33"/>
      <c r="EB90" s="33"/>
      <c r="EC90" s="33"/>
      <c r="ED90" s="33"/>
      <c r="EE90" s="33"/>
      <c r="EF90" s="33"/>
      <c r="EG90" s="33"/>
      <c r="EH90" s="33"/>
      <c r="EI90" s="33"/>
      <c r="EJ90" s="33"/>
      <c r="EK90" s="33"/>
      <c r="EL90" s="33"/>
      <c r="EM90" s="33"/>
      <c r="EN90" s="33"/>
      <c r="EO90" s="33"/>
      <c r="EP90" s="33"/>
      <c r="EQ90" s="33"/>
      <c r="ER90" s="33"/>
      <c r="ES90" s="33"/>
      <c r="ET90" s="33"/>
      <c r="EU90" s="33"/>
      <c r="EV90" s="33"/>
      <c r="EW90" s="33"/>
      <c r="EX90" s="33"/>
      <c r="EY90" s="33"/>
      <c r="EZ90" s="33"/>
      <c r="FA90" s="33"/>
      <c r="FB90" s="33"/>
      <c r="FC90" s="33"/>
      <c r="FD90" s="33"/>
      <c r="FE90" s="33"/>
      <c r="FF90" s="33"/>
      <c r="FG90" s="33"/>
      <c r="FH90" s="33"/>
      <c r="FI90" s="33"/>
      <c r="FJ90" s="33"/>
      <c r="FK90" s="33"/>
      <c r="FL90" s="33"/>
      <c r="FM90" s="33"/>
      <c r="FN90" s="33"/>
      <c r="FO90" s="33"/>
      <c r="FP90" s="33"/>
      <c r="FQ90" s="33"/>
      <c r="FR90" s="33"/>
      <c r="FS90" s="33"/>
      <c r="FT90" s="33"/>
      <c r="FU90" s="33"/>
      <c r="FV90" s="33"/>
      <c r="FW90" s="33"/>
      <c r="FX90" s="33"/>
      <c r="FY90" s="33"/>
      <c r="FZ90" s="33"/>
      <c r="GA90" s="33"/>
      <c r="GB90" s="33"/>
      <c r="GC90" s="33"/>
      <c r="GD90" s="33"/>
      <c r="GE90" s="33"/>
      <c r="GF90" s="33"/>
      <c r="GG90" s="33"/>
      <c r="GH90" s="33"/>
      <c r="GI90" s="33"/>
      <c r="GJ90" s="33"/>
      <c r="GK90" s="33"/>
      <c r="GL90" s="33"/>
      <c r="GM90" s="33"/>
      <c r="GN90" s="33"/>
      <c r="GO90" s="33"/>
      <c r="GP90" s="33"/>
      <c r="GQ90" s="33"/>
      <c r="GR90" s="33"/>
      <c r="GS90" s="33"/>
      <c r="GT90" s="33"/>
      <c r="GU90" s="33"/>
      <c r="GV90" s="33"/>
      <c r="GW90" s="33"/>
      <c r="GX90" s="33"/>
      <c r="GY90" s="33"/>
      <c r="GZ90" s="33"/>
      <c r="HA90" s="33"/>
      <c r="HB90" s="33"/>
      <c r="HC90" s="33"/>
      <c r="HD90" s="33"/>
      <c r="HE90" s="33"/>
      <c r="HF90" s="33"/>
      <c r="HG90" s="33"/>
      <c r="HH90" s="33"/>
      <c r="HI90" s="33"/>
      <c r="HJ90" s="33"/>
      <c r="HK90" s="33"/>
      <c r="HL90" s="33"/>
      <c r="HM90" s="33"/>
      <c r="HN90" s="33"/>
      <c r="HO90" s="33"/>
      <c r="HP90" s="33"/>
      <c r="HQ90" s="33"/>
      <c r="HR90" s="33"/>
      <c r="HS90" s="33"/>
      <c r="HT90" s="33"/>
      <c r="HU90" s="33"/>
      <c r="HV90" s="33"/>
      <c r="HW90" s="33"/>
      <c r="HX90" s="33"/>
      <c r="HY90" s="33"/>
      <c r="HZ90" s="33"/>
      <c r="IA90" s="33"/>
      <c r="IB90" s="33"/>
      <c r="IC90" s="33"/>
      <c r="ID90" s="33"/>
      <c r="IE90" s="33"/>
      <c r="IF90" s="33"/>
      <c r="IG90" s="33"/>
      <c r="IH90" s="33"/>
      <c r="II90" s="33"/>
      <c r="IJ90" s="33"/>
      <c r="IK90" s="33"/>
      <c r="IL90" s="33"/>
    </row>
    <row r="91" spans="1:246" customFormat="1" x14ac:dyDescent="0.3">
      <c r="A91" s="11"/>
      <c r="B91" s="11" t="s">
        <v>72</v>
      </c>
      <c r="C91" s="25" t="s">
        <v>9</v>
      </c>
      <c r="D91" s="12">
        <v>18</v>
      </c>
      <c r="E91" s="13"/>
      <c r="F91" s="12">
        <f t="shared" si="26"/>
        <v>0</v>
      </c>
      <c r="G91" s="13"/>
      <c r="H91" s="12">
        <f t="shared" si="27"/>
        <v>0</v>
      </c>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33"/>
      <c r="BW91" s="33"/>
      <c r="BX91" s="33"/>
      <c r="BY91" s="33"/>
      <c r="BZ91" s="33"/>
      <c r="CA91" s="33"/>
      <c r="CB91" s="33"/>
      <c r="CC91" s="33"/>
      <c r="CD91" s="33"/>
      <c r="CE91" s="33"/>
      <c r="CF91" s="33"/>
      <c r="CG91" s="33"/>
      <c r="CH91" s="33"/>
      <c r="CI91" s="33"/>
      <c r="CJ91" s="33"/>
      <c r="CK91" s="33"/>
      <c r="CL91" s="33"/>
      <c r="CM91" s="33"/>
      <c r="CN91" s="33"/>
      <c r="CO91" s="33"/>
      <c r="CP91" s="33"/>
      <c r="CQ91" s="33"/>
      <c r="CR91" s="33"/>
      <c r="CS91" s="33"/>
      <c r="CT91" s="33"/>
      <c r="CU91" s="33"/>
      <c r="CV91" s="33"/>
      <c r="CW91" s="33"/>
      <c r="CX91" s="33"/>
      <c r="CY91" s="33"/>
      <c r="CZ91" s="33"/>
      <c r="DA91" s="33"/>
      <c r="DB91" s="33"/>
      <c r="DC91" s="33"/>
      <c r="DD91" s="33"/>
      <c r="DE91" s="33"/>
      <c r="DF91" s="33"/>
      <c r="DG91" s="33"/>
      <c r="DH91" s="33"/>
      <c r="DI91" s="33"/>
      <c r="DJ91" s="33"/>
      <c r="DK91" s="33"/>
      <c r="DL91" s="33"/>
      <c r="DM91" s="33"/>
      <c r="DN91" s="33"/>
      <c r="DO91" s="33"/>
      <c r="DP91" s="33"/>
      <c r="DQ91" s="33"/>
      <c r="DR91" s="33"/>
      <c r="DS91" s="33"/>
      <c r="DT91" s="33"/>
      <c r="DU91" s="33"/>
      <c r="DV91" s="33"/>
      <c r="DW91" s="33"/>
      <c r="DX91" s="33"/>
      <c r="DY91" s="33"/>
      <c r="DZ91" s="33"/>
      <c r="EA91" s="33"/>
      <c r="EB91" s="33"/>
      <c r="EC91" s="33"/>
      <c r="ED91" s="33"/>
      <c r="EE91" s="33"/>
      <c r="EF91" s="33"/>
      <c r="EG91" s="33"/>
      <c r="EH91" s="33"/>
      <c r="EI91" s="33"/>
      <c r="EJ91" s="33"/>
      <c r="EK91" s="33"/>
      <c r="EL91" s="33"/>
      <c r="EM91" s="33"/>
      <c r="EN91" s="33"/>
      <c r="EO91" s="33"/>
      <c r="EP91" s="33"/>
      <c r="EQ91" s="33"/>
      <c r="ER91" s="33"/>
      <c r="ES91" s="33"/>
      <c r="ET91" s="33"/>
      <c r="EU91" s="33"/>
      <c r="EV91" s="33"/>
      <c r="EW91" s="33"/>
      <c r="EX91" s="33"/>
      <c r="EY91" s="33"/>
      <c r="EZ91" s="33"/>
      <c r="FA91" s="33"/>
      <c r="FB91" s="33"/>
      <c r="FC91" s="33"/>
      <c r="FD91" s="33"/>
      <c r="FE91" s="33"/>
      <c r="FF91" s="33"/>
      <c r="FG91" s="33"/>
      <c r="FH91" s="33"/>
      <c r="FI91" s="33"/>
      <c r="FJ91" s="33"/>
      <c r="FK91" s="33"/>
      <c r="FL91" s="33"/>
      <c r="FM91" s="33"/>
      <c r="FN91" s="33"/>
      <c r="FO91" s="33"/>
      <c r="FP91" s="33"/>
      <c r="FQ91" s="33"/>
      <c r="FR91" s="33"/>
      <c r="FS91" s="33"/>
      <c r="FT91" s="33"/>
      <c r="FU91" s="33"/>
      <c r="FV91" s="33"/>
      <c r="FW91" s="33"/>
      <c r="FX91" s="33"/>
      <c r="FY91" s="33"/>
      <c r="FZ91" s="33"/>
      <c r="GA91" s="33"/>
      <c r="GB91" s="33"/>
      <c r="GC91" s="33"/>
      <c r="GD91" s="33"/>
      <c r="GE91" s="33"/>
      <c r="GF91" s="33"/>
      <c r="GG91" s="33"/>
      <c r="GH91" s="33"/>
      <c r="GI91" s="33"/>
      <c r="GJ91" s="33"/>
      <c r="GK91" s="33"/>
      <c r="GL91" s="33"/>
      <c r="GM91" s="33"/>
      <c r="GN91" s="33"/>
      <c r="GO91" s="33"/>
      <c r="GP91" s="33"/>
      <c r="GQ91" s="33"/>
      <c r="GR91" s="33"/>
      <c r="GS91" s="33"/>
      <c r="GT91" s="33"/>
      <c r="GU91" s="33"/>
      <c r="GV91" s="33"/>
      <c r="GW91" s="33"/>
      <c r="GX91" s="33"/>
      <c r="GY91" s="33"/>
      <c r="GZ91" s="33"/>
      <c r="HA91" s="33"/>
      <c r="HB91" s="33"/>
      <c r="HC91" s="33"/>
      <c r="HD91" s="33"/>
      <c r="HE91" s="33"/>
      <c r="HF91" s="33"/>
      <c r="HG91" s="33"/>
      <c r="HH91" s="33"/>
      <c r="HI91" s="33"/>
      <c r="HJ91" s="33"/>
      <c r="HK91" s="33"/>
      <c r="HL91" s="33"/>
      <c r="HM91" s="33"/>
      <c r="HN91" s="33"/>
      <c r="HO91" s="33"/>
      <c r="HP91" s="33"/>
      <c r="HQ91" s="33"/>
      <c r="HR91" s="33"/>
      <c r="HS91" s="33"/>
      <c r="HT91" s="33"/>
      <c r="HU91" s="33"/>
      <c r="HV91" s="33"/>
      <c r="HW91" s="33"/>
      <c r="HX91" s="33"/>
      <c r="HY91" s="33"/>
      <c r="HZ91" s="33"/>
      <c r="IA91" s="33"/>
      <c r="IB91" s="33"/>
      <c r="IC91" s="33"/>
      <c r="ID91" s="33"/>
      <c r="IE91" s="33"/>
      <c r="IF91" s="33"/>
      <c r="IG91" s="33"/>
      <c r="IH91" s="33"/>
      <c r="II91" s="33"/>
      <c r="IJ91" s="33"/>
      <c r="IK91" s="33"/>
      <c r="IL91" s="33"/>
    </row>
    <row r="92" spans="1:246" x14ac:dyDescent="0.3">
      <c r="A92" s="3"/>
      <c r="B92" s="3" t="s">
        <v>64</v>
      </c>
      <c r="C92" s="26" t="s">
        <v>7</v>
      </c>
      <c r="D92" s="4"/>
      <c r="E92" s="4"/>
      <c r="F92" s="4"/>
      <c r="G92" s="4"/>
      <c r="H92" s="4"/>
    </row>
    <row r="93" spans="1:246" x14ac:dyDescent="0.3">
      <c r="A93" s="6"/>
      <c r="B93" s="7" t="s">
        <v>80</v>
      </c>
      <c r="C93" s="28" t="s">
        <v>7</v>
      </c>
      <c r="D93" s="8"/>
      <c r="E93" s="8"/>
      <c r="F93" s="8" t="s">
        <v>8</v>
      </c>
      <c r="G93" s="8"/>
      <c r="H93" s="8" t="s">
        <v>8</v>
      </c>
    </row>
    <row r="94" spans="1:246" ht="72.599999999999994" x14ac:dyDescent="0.3">
      <c r="A94" s="9"/>
      <c r="B94" s="10" t="s">
        <v>151</v>
      </c>
      <c r="C94" s="25" t="s">
        <v>9</v>
      </c>
      <c r="D94" s="12">
        <v>2</v>
      </c>
      <c r="E94" s="12"/>
      <c r="F94" s="12">
        <f t="shared" ref="F94:F98" si="28">E94*D94</f>
        <v>0</v>
      </c>
      <c r="G94" s="12"/>
      <c r="H94" s="12">
        <f>G94*D94</f>
        <v>0</v>
      </c>
    </row>
    <row r="95" spans="1:246" x14ac:dyDescent="0.3">
      <c r="A95" s="9"/>
      <c r="B95" s="10" t="s">
        <v>81</v>
      </c>
      <c r="C95" s="25" t="s">
        <v>9</v>
      </c>
      <c r="D95" s="12">
        <v>2</v>
      </c>
      <c r="E95" s="12"/>
      <c r="F95" s="12">
        <f t="shared" si="28"/>
        <v>0</v>
      </c>
      <c r="G95" s="12"/>
      <c r="H95" s="12">
        <f>G95*D95</f>
        <v>0</v>
      </c>
    </row>
    <row r="96" spans="1:246" x14ac:dyDescent="0.3">
      <c r="A96" s="9"/>
      <c r="B96" s="11" t="s">
        <v>82</v>
      </c>
      <c r="C96" s="25" t="s">
        <v>9</v>
      </c>
      <c r="D96" s="12">
        <v>1</v>
      </c>
      <c r="E96" s="12"/>
      <c r="F96" s="12">
        <f t="shared" si="28"/>
        <v>0</v>
      </c>
      <c r="G96" s="12"/>
      <c r="H96" s="12">
        <f t="shared" ref="H96:H98" si="29">G96*D96</f>
        <v>0</v>
      </c>
    </row>
    <row r="97" spans="1:8" ht="31.8" x14ac:dyDescent="0.3">
      <c r="A97" s="9"/>
      <c r="B97" s="10" t="s">
        <v>41</v>
      </c>
      <c r="C97" s="25" t="s">
        <v>9</v>
      </c>
      <c r="D97" s="12">
        <v>4</v>
      </c>
      <c r="E97" s="13"/>
      <c r="F97" s="12">
        <f t="shared" si="28"/>
        <v>0</v>
      </c>
      <c r="G97" s="13"/>
      <c r="H97" s="12">
        <f t="shared" si="29"/>
        <v>0</v>
      </c>
    </row>
    <row r="98" spans="1:8" x14ac:dyDescent="0.3">
      <c r="A98" s="9"/>
      <c r="B98" s="11" t="s">
        <v>32</v>
      </c>
      <c r="C98" s="25" t="s">
        <v>33</v>
      </c>
      <c r="D98" s="12">
        <v>0</v>
      </c>
      <c r="E98" s="13"/>
      <c r="F98" s="12">
        <f t="shared" si="28"/>
        <v>0</v>
      </c>
      <c r="G98" s="13"/>
      <c r="H98" s="12">
        <f t="shared" si="29"/>
        <v>0</v>
      </c>
    </row>
    <row r="99" spans="1:8" x14ac:dyDescent="0.3">
      <c r="A99" s="6"/>
      <c r="B99" s="7" t="s">
        <v>84</v>
      </c>
      <c r="C99" s="28" t="s">
        <v>7</v>
      </c>
      <c r="D99" s="8"/>
      <c r="E99" s="8"/>
      <c r="F99" s="8" t="s">
        <v>8</v>
      </c>
      <c r="G99" s="8"/>
      <c r="H99" s="8" t="s">
        <v>8</v>
      </c>
    </row>
    <row r="100" spans="1:8" customFormat="1" x14ac:dyDescent="0.3">
      <c r="B100" s="22" t="s">
        <v>73</v>
      </c>
      <c r="C100" s="29" t="s">
        <v>9</v>
      </c>
      <c r="D100" s="23">
        <v>3</v>
      </c>
      <c r="E100" s="24"/>
      <c r="F100" s="23">
        <f t="shared" ref="F100:F102" si="30">E100*D100</f>
        <v>0</v>
      </c>
      <c r="G100" s="23"/>
      <c r="H100" s="23">
        <f t="shared" ref="H100:H102" si="31">G100*D100</f>
        <v>0</v>
      </c>
    </row>
    <row r="101" spans="1:8" customFormat="1" x14ac:dyDescent="0.3">
      <c r="B101" s="22" t="s">
        <v>43</v>
      </c>
      <c r="C101" s="29" t="s">
        <v>9</v>
      </c>
      <c r="D101" s="23">
        <v>3</v>
      </c>
      <c r="E101" s="24"/>
      <c r="F101" s="23">
        <f t="shared" si="30"/>
        <v>0</v>
      </c>
      <c r="G101" s="23"/>
      <c r="H101" s="23">
        <f t="shared" si="31"/>
        <v>0</v>
      </c>
    </row>
    <row r="102" spans="1:8" customFormat="1" x14ac:dyDescent="0.3">
      <c r="B102" s="22" t="s">
        <v>85</v>
      </c>
      <c r="C102" s="29" t="s">
        <v>9</v>
      </c>
      <c r="D102" s="23">
        <v>3</v>
      </c>
      <c r="E102" s="24"/>
      <c r="F102" s="23">
        <f t="shared" si="30"/>
        <v>0</v>
      </c>
      <c r="G102" s="23"/>
      <c r="H102" s="23">
        <f t="shared" si="31"/>
        <v>0</v>
      </c>
    </row>
    <row r="103" spans="1:8" x14ac:dyDescent="0.3">
      <c r="A103" s="6"/>
      <c r="B103" s="7" t="s">
        <v>83</v>
      </c>
      <c r="C103" s="28" t="s">
        <v>7</v>
      </c>
      <c r="D103" s="8"/>
      <c r="E103" s="8"/>
      <c r="F103" s="8" t="s">
        <v>8</v>
      </c>
      <c r="G103" s="8"/>
      <c r="H103" s="8" t="s">
        <v>8</v>
      </c>
    </row>
    <row r="104" spans="1:8" customFormat="1" x14ac:dyDescent="0.3">
      <c r="B104" s="22" t="s">
        <v>73</v>
      </c>
      <c r="C104" s="29" t="s">
        <v>9</v>
      </c>
      <c r="D104" s="23">
        <v>4</v>
      </c>
      <c r="E104" s="24"/>
      <c r="F104" s="23">
        <f t="shared" ref="F104:F107" si="32">E104*D104</f>
        <v>0</v>
      </c>
      <c r="G104" s="23"/>
      <c r="H104" s="23">
        <f t="shared" ref="H104:H107" si="33">G104*D104</f>
        <v>0</v>
      </c>
    </row>
    <row r="105" spans="1:8" customFormat="1" x14ac:dyDescent="0.3">
      <c r="B105" s="22" t="s">
        <v>44</v>
      </c>
      <c r="C105" s="29" t="s">
        <v>9</v>
      </c>
      <c r="D105" s="23">
        <v>0</v>
      </c>
      <c r="E105" s="24"/>
      <c r="F105" s="23">
        <f t="shared" si="32"/>
        <v>0</v>
      </c>
      <c r="G105" s="23"/>
      <c r="H105" s="23">
        <f t="shared" si="33"/>
        <v>0</v>
      </c>
    </row>
    <row r="106" spans="1:8" customFormat="1" x14ac:dyDescent="0.3">
      <c r="B106" s="22" t="s">
        <v>43</v>
      </c>
      <c r="C106" s="29" t="s">
        <v>9</v>
      </c>
      <c r="D106" s="23">
        <v>4</v>
      </c>
      <c r="E106" s="24"/>
      <c r="F106" s="23">
        <f t="shared" si="32"/>
        <v>0</v>
      </c>
      <c r="G106" s="23"/>
      <c r="H106" s="23">
        <f t="shared" si="33"/>
        <v>0</v>
      </c>
    </row>
    <row r="107" spans="1:8" customFormat="1" x14ac:dyDescent="0.3">
      <c r="B107" s="22" t="s">
        <v>85</v>
      </c>
      <c r="C107" s="29" t="s">
        <v>9</v>
      </c>
      <c r="D107" s="23">
        <v>4</v>
      </c>
      <c r="E107" s="24"/>
      <c r="F107" s="23">
        <f t="shared" si="32"/>
        <v>0</v>
      </c>
      <c r="G107" s="23"/>
      <c r="H107" s="23">
        <f t="shared" si="33"/>
        <v>0</v>
      </c>
    </row>
    <row r="108" spans="1:8" x14ac:dyDescent="0.3">
      <c r="A108" s="6"/>
      <c r="B108" s="7" t="s">
        <v>91</v>
      </c>
      <c r="C108" s="28" t="s">
        <v>7</v>
      </c>
      <c r="D108" s="8"/>
      <c r="E108" s="8"/>
      <c r="F108" s="8" t="s">
        <v>8</v>
      </c>
      <c r="G108" s="8"/>
      <c r="H108" s="8" t="s">
        <v>8</v>
      </c>
    </row>
    <row r="109" spans="1:8" customFormat="1" x14ac:dyDescent="0.3">
      <c r="B109" s="22" t="s">
        <v>73</v>
      </c>
      <c r="C109" s="29" t="s">
        <v>9</v>
      </c>
      <c r="D109" s="23">
        <v>1</v>
      </c>
      <c r="E109" s="24"/>
      <c r="F109" s="23">
        <f t="shared" ref="F109:F111" si="34">E109*D109</f>
        <v>0</v>
      </c>
      <c r="G109" s="23"/>
      <c r="H109" s="23">
        <f t="shared" ref="H109:H111" si="35">G109*D109</f>
        <v>0</v>
      </c>
    </row>
    <row r="110" spans="1:8" customFormat="1" x14ac:dyDescent="0.3">
      <c r="B110" s="22" t="s">
        <v>43</v>
      </c>
      <c r="C110" s="29" t="s">
        <v>9</v>
      </c>
      <c r="D110" s="23">
        <v>1</v>
      </c>
      <c r="E110" s="24"/>
      <c r="F110" s="23">
        <f t="shared" si="34"/>
        <v>0</v>
      </c>
      <c r="G110" s="23"/>
      <c r="H110" s="23">
        <f t="shared" si="35"/>
        <v>0</v>
      </c>
    </row>
    <row r="111" spans="1:8" customFormat="1" x14ac:dyDescent="0.3">
      <c r="B111" s="22" t="s">
        <v>85</v>
      </c>
      <c r="C111" s="29" t="s">
        <v>9</v>
      </c>
      <c r="D111" s="23">
        <v>1</v>
      </c>
      <c r="E111" s="24"/>
      <c r="F111" s="23">
        <f t="shared" si="34"/>
        <v>0</v>
      </c>
      <c r="G111" s="23"/>
      <c r="H111" s="23">
        <f t="shared" si="35"/>
        <v>0</v>
      </c>
    </row>
    <row r="112" spans="1:8" x14ac:dyDescent="0.3">
      <c r="A112" s="6"/>
      <c r="B112" s="7" t="s">
        <v>92</v>
      </c>
      <c r="C112" s="28" t="s">
        <v>7</v>
      </c>
      <c r="D112" s="8"/>
      <c r="E112" s="8"/>
      <c r="F112" s="8" t="s">
        <v>8</v>
      </c>
      <c r="G112" s="8"/>
      <c r="H112" s="8" t="s">
        <v>8</v>
      </c>
    </row>
    <row r="113" spans="1:246" customFormat="1" x14ac:dyDescent="0.3">
      <c r="B113" s="22" t="s">
        <v>73</v>
      </c>
      <c r="C113" s="29" t="s">
        <v>9</v>
      </c>
      <c r="D113" s="23">
        <v>1</v>
      </c>
      <c r="E113" s="24"/>
      <c r="F113" s="23">
        <f t="shared" ref="F113:F115" si="36">E113*D113</f>
        <v>0</v>
      </c>
      <c r="G113" s="23"/>
      <c r="H113" s="23">
        <f t="shared" ref="H113:H115" si="37">G113*D113</f>
        <v>0</v>
      </c>
    </row>
    <row r="114" spans="1:246" customFormat="1" x14ac:dyDescent="0.3">
      <c r="B114" s="22" t="s">
        <v>43</v>
      </c>
      <c r="C114" s="29" t="s">
        <v>9</v>
      </c>
      <c r="D114" s="23">
        <v>1</v>
      </c>
      <c r="E114" s="24"/>
      <c r="F114" s="23">
        <f t="shared" si="36"/>
        <v>0</v>
      </c>
      <c r="G114" s="23"/>
      <c r="H114" s="23">
        <f t="shared" si="37"/>
        <v>0</v>
      </c>
    </row>
    <row r="115" spans="1:246" customFormat="1" x14ac:dyDescent="0.3">
      <c r="B115" s="22" t="s">
        <v>85</v>
      </c>
      <c r="C115" s="29" t="s">
        <v>9</v>
      </c>
      <c r="D115" s="23">
        <v>1</v>
      </c>
      <c r="E115" s="24"/>
      <c r="F115" s="23">
        <f t="shared" si="36"/>
        <v>0</v>
      </c>
      <c r="G115" s="23"/>
      <c r="H115" s="23">
        <f t="shared" si="37"/>
        <v>0</v>
      </c>
    </row>
    <row r="116" spans="1:246" x14ac:dyDescent="0.3">
      <c r="A116" s="11"/>
      <c r="B116" s="7" t="s">
        <v>90</v>
      </c>
      <c r="C116" s="28" t="s">
        <v>7</v>
      </c>
      <c r="D116" s="8"/>
      <c r="E116" s="8"/>
      <c r="F116" s="8"/>
      <c r="G116" s="8"/>
      <c r="H116" s="8"/>
    </row>
    <row r="117" spans="1:246" ht="21.6" x14ac:dyDescent="0.3">
      <c r="A117" s="11"/>
      <c r="B117" s="14" t="s">
        <v>60</v>
      </c>
      <c r="C117" s="25" t="s">
        <v>9</v>
      </c>
      <c r="D117" s="12">
        <v>13</v>
      </c>
      <c r="E117" s="13"/>
      <c r="F117" s="12">
        <f>E117*D117</f>
        <v>0</v>
      </c>
      <c r="G117" s="13"/>
      <c r="H117" s="12">
        <f>G117*D117</f>
        <v>0</v>
      </c>
    </row>
    <row r="118" spans="1:246" ht="24" x14ac:dyDescent="0.3">
      <c r="A118" s="6"/>
      <c r="B118" s="7" t="s">
        <v>152</v>
      </c>
      <c r="C118" s="28" t="s">
        <v>7</v>
      </c>
      <c r="D118" s="8"/>
      <c r="E118" s="8"/>
      <c r="F118" s="8" t="s">
        <v>8</v>
      </c>
      <c r="G118" s="8"/>
      <c r="H118" s="8" t="s">
        <v>8</v>
      </c>
    </row>
    <row r="119" spans="1:246" customFormat="1" x14ac:dyDescent="0.3">
      <c r="B119" s="22" t="s">
        <v>73</v>
      </c>
      <c r="C119" s="29" t="s">
        <v>9</v>
      </c>
      <c r="D119" s="23">
        <v>3</v>
      </c>
      <c r="E119" s="24"/>
      <c r="F119" s="23">
        <f t="shared" ref="F119:F122" si="38">E119*D119</f>
        <v>0</v>
      </c>
      <c r="G119" s="23"/>
      <c r="H119" s="23">
        <f t="shared" ref="H119:H122" si="39">G119*D119</f>
        <v>0</v>
      </c>
    </row>
    <row r="120" spans="1:246" customFormat="1" x14ac:dyDescent="0.3">
      <c r="B120" s="22" t="s">
        <v>44</v>
      </c>
      <c r="C120" s="29" t="s">
        <v>9</v>
      </c>
      <c r="D120" s="23">
        <v>3</v>
      </c>
      <c r="E120" s="24"/>
      <c r="F120" s="23">
        <f t="shared" si="38"/>
        <v>0</v>
      </c>
      <c r="G120" s="23"/>
      <c r="H120" s="23">
        <f t="shared" si="39"/>
        <v>0</v>
      </c>
    </row>
    <row r="121" spans="1:246" customFormat="1" x14ac:dyDescent="0.3">
      <c r="B121" s="22" t="s">
        <v>143</v>
      </c>
      <c r="C121" s="29" t="s">
        <v>9</v>
      </c>
      <c r="D121" s="23">
        <v>1</v>
      </c>
      <c r="E121" s="24"/>
      <c r="F121" s="23">
        <f t="shared" si="38"/>
        <v>0</v>
      </c>
      <c r="G121" s="23"/>
      <c r="H121" s="23">
        <f t="shared" si="39"/>
        <v>0</v>
      </c>
    </row>
    <row r="122" spans="1:246" customFormat="1" x14ac:dyDescent="0.3">
      <c r="B122" s="22" t="s">
        <v>85</v>
      </c>
      <c r="C122" s="29" t="s">
        <v>9</v>
      </c>
      <c r="D122" s="23">
        <v>2</v>
      </c>
      <c r="E122" s="24"/>
      <c r="F122" s="23">
        <f t="shared" si="38"/>
        <v>0</v>
      </c>
      <c r="G122" s="23"/>
      <c r="H122" s="23">
        <f t="shared" si="39"/>
        <v>0</v>
      </c>
    </row>
    <row r="123" spans="1:246" x14ac:dyDescent="0.3">
      <c r="A123" s="6"/>
      <c r="B123" s="7" t="s">
        <v>88</v>
      </c>
      <c r="C123" s="28" t="s">
        <v>7</v>
      </c>
      <c r="D123" s="8"/>
      <c r="E123" s="8"/>
      <c r="F123" s="8" t="s">
        <v>8</v>
      </c>
      <c r="G123" s="8"/>
      <c r="H123" s="8" t="s">
        <v>8</v>
      </c>
    </row>
    <row r="124" spans="1:246" customFormat="1" x14ac:dyDescent="0.3">
      <c r="B124" s="22" t="s">
        <v>86</v>
      </c>
      <c r="C124" s="29" t="s">
        <v>9</v>
      </c>
      <c r="D124" s="23">
        <v>1</v>
      </c>
      <c r="E124" s="24"/>
      <c r="F124" s="23">
        <f t="shared" ref="F124" si="40">E124*D124</f>
        <v>0</v>
      </c>
      <c r="G124" s="23"/>
      <c r="H124" s="23">
        <f t="shared" ref="H124" si="41">G124*D124</f>
        <v>0</v>
      </c>
    </row>
    <row r="125" spans="1:246" x14ac:dyDescent="0.3">
      <c r="A125" s="6"/>
      <c r="B125" s="7" t="s">
        <v>144</v>
      </c>
      <c r="C125" s="28" t="s">
        <v>7</v>
      </c>
      <c r="D125" s="8"/>
      <c r="E125" s="8"/>
      <c r="F125" s="8" t="s">
        <v>8</v>
      </c>
      <c r="G125" s="8"/>
      <c r="H125" s="8" t="s">
        <v>8</v>
      </c>
    </row>
    <row r="126" spans="1:246" customFormat="1" x14ac:dyDescent="0.3">
      <c r="B126" s="22" t="s">
        <v>141</v>
      </c>
      <c r="C126" s="29" t="s">
        <v>9</v>
      </c>
      <c r="D126" s="23">
        <v>1</v>
      </c>
      <c r="E126" s="24"/>
      <c r="F126" s="23">
        <f t="shared" ref="F126:F127" si="42">E126*D126</f>
        <v>0</v>
      </c>
      <c r="G126" s="23"/>
      <c r="H126" s="23">
        <f t="shared" ref="H126:H127" si="43">G126*D126</f>
        <v>0</v>
      </c>
    </row>
    <row r="127" spans="1:246" customFormat="1" ht="31.8" x14ac:dyDescent="0.3">
      <c r="B127" s="22" t="s">
        <v>140</v>
      </c>
      <c r="C127" s="29" t="s">
        <v>9</v>
      </c>
      <c r="D127" s="23">
        <v>6</v>
      </c>
      <c r="E127" s="24"/>
      <c r="F127" s="23">
        <f t="shared" si="42"/>
        <v>0</v>
      </c>
      <c r="G127" s="23"/>
      <c r="H127" s="23">
        <f t="shared" si="43"/>
        <v>0</v>
      </c>
    </row>
    <row r="128" spans="1:246" customFormat="1" x14ac:dyDescent="0.3">
      <c r="A128" s="11"/>
      <c r="B128" s="7" t="s">
        <v>89</v>
      </c>
      <c r="C128" s="28" t="s">
        <v>7</v>
      </c>
      <c r="D128" s="8"/>
      <c r="E128" s="8"/>
      <c r="F128" s="8"/>
      <c r="G128" s="8"/>
      <c r="H128" s="8"/>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3"/>
      <c r="BK128" s="33"/>
      <c r="BL128" s="33"/>
      <c r="BM128" s="33"/>
      <c r="BN128" s="33"/>
      <c r="BO128" s="33"/>
      <c r="BP128" s="33"/>
      <c r="BQ128" s="33"/>
      <c r="BR128" s="33"/>
      <c r="BS128" s="33"/>
      <c r="BT128" s="33"/>
      <c r="BU128" s="33"/>
      <c r="BV128" s="33"/>
      <c r="BW128" s="33"/>
      <c r="BX128" s="33"/>
      <c r="BY128" s="33"/>
      <c r="BZ128" s="33"/>
      <c r="CA128" s="33"/>
      <c r="CB128" s="33"/>
      <c r="CC128" s="33"/>
      <c r="CD128" s="33"/>
      <c r="CE128" s="33"/>
      <c r="CF128" s="33"/>
      <c r="CG128" s="33"/>
      <c r="CH128" s="33"/>
      <c r="CI128" s="33"/>
      <c r="CJ128" s="33"/>
      <c r="CK128" s="33"/>
      <c r="CL128" s="33"/>
      <c r="CM128" s="33"/>
      <c r="CN128" s="33"/>
      <c r="CO128" s="33"/>
      <c r="CP128" s="33"/>
      <c r="CQ128" s="33"/>
      <c r="CR128" s="33"/>
      <c r="CS128" s="33"/>
      <c r="CT128" s="33"/>
      <c r="CU128" s="33"/>
      <c r="CV128" s="33"/>
      <c r="CW128" s="33"/>
      <c r="CX128" s="33"/>
      <c r="CY128" s="33"/>
      <c r="CZ128" s="33"/>
      <c r="DA128" s="33"/>
      <c r="DB128" s="33"/>
      <c r="DC128" s="33"/>
      <c r="DD128" s="33"/>
      <c r="DE128" s="33"/>
      <c r="DF128" s="33"/>
      <c r="DG128" s="33"/>
      <c r="DH128" s="33"/>
      <c r="DI128" s="33"/>
      <c r="DJ128" s="33"/>
      <c r="DK128" s="33"/>
      <c r="DL128" s="33"/>
      <c r="DM128" s="33"/>
      <c r="DN128" s="33"/>
      <c r="DO128" s="33"/>
      <c r="DP128" s="33"/>
      <c r="DQ128" s="33"/>
      <c r="DR128" s="33"/>
      <c r="DS128" s="33"/>
      <c r="DT128" s="33"/>
      <c r="DU128" s="33"/>
      <c r="DV128" s="33"/>
      <c r="DW128" s="33"/>
      <c r="DX128" s="33"/>
      <c r="DY128" s="33"/>
      <c r="DZ128" s="33"/>
      <c r="EA128" s="33"/>
      <c r="EB128" s="33"/>
      <c r="EC128" s="33"/>
      <c r="ED128" s="33"/>
      <c r="EE128" s="33"/>
      <c r="EF128" s="33"/>
      <c r="EG128" s="33"/>
      <c r="EH128" s="33"/>
      <c r="EI128" s="33"/>
      <c r="EJ128" s="33"/>
      <c r="EK128" s="33"/>
      <c r="EL128" s="33"/>
      <c r="EM128" s="33"/>
      <c r="EN128" s="33"/>
      <c r="EO128" s="33"/>
      <c r="EP128" s="33"/>
      <c r="EQ128" s="33"/>
      <c r="ER128" s="33"/>
      <c r="ES128" s="33"/>
      <c r="ET128" s="33"/>
      <c r="EU128" s="33"/>
      <c r="EV128" s="33"/>
      <c r="EW128" s="33"/>
      <c r="EX128" s="33"/>
      <c r="EY128" s="33"/>
      <c r="EZ128" s="33"/>
      <c r="FA128" s="33"/>
      <c r="FB128" s="33"/>
      <c r="FC128" s="33"/>
      <c r="FD128" s="33"/>
      <c r="FE128" s="33"/>
      <c r="FF128" s="33"/>
      <c r="FG128" s="33"/>
      <c r="FH128" s="33"/>
      <c r="FI128" s="33"/>
      <c r="FJ128" s="33"/>
      <c r="FK128" s="33"/>
      <c r="FL128" s="33"/>
      <c r="FM128" s="33"/>
      <c r="FN128" s="33"/>
      <c r="FO128" s="33"/>
      <c r="FP128" s="33"/>
      <c r="FQ128" s="33"/>
      <c r="FR128" s="33"/>
      <c r="FS128" s="33"/>
      <c r="FT128" s="33"/>
      <c r="FU128" s="33"/>
      <c r="FV128" s="33"/>
      <c r="FW128" s="33"/>
      <c r="FX128" s="33"/>
      <c r="FY128" s="33"/>
      <c r="FZ128" s="33"/>
      <c r="GA128" s="33"/>
      <c r="GB128" s="33"/>
      <c r="GC128" s="33"/>
      <c r="GD128" s="33"/>
      <c r="GE128" s="33"/>
      <c r="GF128" s="33"/>
      <c r="GG128" s="33"/>
      <c r="GH128" s="33"/>
      <c r="GI128" s="33"/>
      <c r="GJ128" s="33"/>
      <c r="GK128" s="33"/>
      <c r="GL128" s="33"/>
      <c r="GM128" s="33"/>
      <c r="GN128" s="33"/>
      <c r="GO128" s="33"/>
      <c r="GP128" s="33"/>
      <c r="GQ128" s="33"/>
      <c r="GR128" s="33"/>
      <c r="GS128" s="33"/>
      <c r="GT128" s="33"/>
      <c r="GU128" s="33"/>
      <c r="GV128" s="33"/>
      <c r="GW128" s="33"/>
      <c r="GX128" s="33"/>
      <c r="GY128" s="33"/>
      <c r="GZ128" s="33"/>
      <c r="HA128" s="33"/>
      <c r="HB128" s="33"/>
      <c r="HC128" s="33"/>
      <c r="HD128" s="33"/>
      <c r="HE128" s="33"/>
      <c r="HF128" s="33"/>
      <c r="HG128" s="33"/>
      <c r="HH128" s="33"/>
      <c r="HI128" s="33"/>
      <c r="HJ128" s="33"/>
      <c r="HK128" s="33"/>
      <c r="HL128" s="33"/>
      <c r="HM128" s="33"/>
      <c r="HN128" s="33"/>
      <c r="HO128" s="33"/>
      <c r="HP128" s="33"/>
      <c r="HQ128" s="33"/>
      <c r="HR128" s="33"/>
      <c r="HS128" s="33"/>
      <c r="HT128" s="33"/>
      <c r="HU128" s="33"/>
      <c r="HV128" s="33"/>
      <c r="HW128" s="33"/>
      <c r="HX128" s="33"/>
      <c r="HY128" s="33"/>
      <c r="HZ128" s="33"/>
      <c r="IA128" s="33"/>
      <c r="IB128" s="33"/>
      <c r="IC128" s="33"/>
      <c r="ID128" s="33"/>
      <c r="IE128" s="33"/>
      <c r="IF128" s="33"/>
      <c r="IG128" s="33"/>
      <c r="IH128" s="33"/>
      <c r="II128" s="33"/>
      <c r="IJ128" s="33"/>
      <c r="IK128" s="33"/>
      <c r="IL128" s="33"/>
    </row>
    <row r="129" spans="1:246" ht="42" x14ac:dyDescent="0.3">
      <c r="B129" s="11" t="s">
        <v>79</v>
      </c>
      <c r="C129" s="25" t="s">
        <v>9</v>
      </c>
      <c r="D129" s="12">
        <v>867</v>
      </c>
      <c r="E129" s="12"/>
      <c r="F129" s="12">
        <f t="shared" ref="F129" si="44">E129*D129</f>
        <v>0</v>
      </c>
      <c r="G129" s="13"/>
      <c r="H129" s="12">
        <f>G129*D129</f>
        <v>0</v>
      </c>
    </row>
    <row r="130" spans="1:246" customFormat="1" x14ac:dyDescent="0.3">
      <c r="A130" s="11"/>
      <c r="B130" s="7" t="s">
        <v>94</v>
      </c>
      <c r="C130" s="28" t="s">
        <v>7</v>
      </c>
      <c r="D130" s="8"/>
      <c r="E130" s="8"/>
      <c r="F130" s="8"/>
      <c r="G130" s="8"/>
      <c r="H130" s="8"/>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3"/>
      <c r="BK130" s="33"/>
      <c r="BL130" s="33"/>
      <c r="BM130" s="33"/>
      <c r="BN130" s="33"/>
      <c r="BO130" s="33"/>
      <c r="BP130" s="33"/>
      <c r="BQ130" s="33"/>
      <c r="BR130" s="33"/>
      <c r="BS130" s="33"/>
      <c r="BT130" s="33"/>
      <c r="BU130" s="33"/>
      <c r="BV130" s="33"/>
      <c r="BW130" s="33"/>
      <c r="BX130" s="33"/>
      <c r="BY130" s="33"/>
      <c r="BZ130" s="33"/>
      <c r="CA130" s="33"/>
      <c r="CB130" s="33"/>
      <c r="CC130" s="33"/>
      <c r="CD130" s="33"/>
      <c r="CE130" s="33"/>
      <c r="CF130" s="33"/>
      <c r="CG130" s="33"/>
      <c r="CH130" s="33"/>
      <c r="CI130" s="33"/>
      <c r="CJ130" s="33"/>
      <c r="CK130" s="33"/>
      <c r="CL130" s="33"/>
      <c r="CM130" s="33"/>
      <c r="CN130" s="33"/>
      <c r="CO130" s="33"/>
      <c r="CP130" s="33"/>
      <c r="CQ130" s="33"/>
      <c r="CR130" s="33"/>
      <c r="CS130" s="33"/>
      <c r="CT130" s="33"/>
      <c r="CU130" s="33"/>
      <c r="CV130" s="33"/>
      <c r="CW130" s="33"/>
      <c r="CX130" s="33"/>
      <c r="CY130" s="33"/>
      <c r="CZ130" s="33"/>
      <c r="DA130" s="33"/>
      <c r="DB130" s="33"/>
      <c r="DC130" s="33"/>
      <c r="DD130" s="33"/>
      <c r="DE130" s="33"/>
      <c r="DF130" s="33"/>
      <c r="DG130" s="33"/>
      <c r="DH130" s="33"/>
      <c r="DI130" s="33"/>
      <c r="DJ130" s="33"/>
      <c r="DK130" s="33"/>
      <c r="DL130" s="33"/>
      <c r="DM130" s="33"/>
      <c r="DN130" s="33"/>
      <c r="DO130" s="33"/>
      <c r="DP130" s="33"/>
      <c r="DQ130" s="33"/>
      <c r="DR130" s="33"/>
      <c r="DS130" s="33"/>
      <c r="DT130" s="33"/>
      <c r="DU130" s="33"/>
      <c r="DV130" s="33"/>
      <c r="DW130" s="33"/>
      <c r="DX130" s="33"/>
      <c r="DY130" s="33"/>
      <c r="DZ130" s="33"/>
      <c r="EA130" s="33"/>
      <c r="EB130" s="33"/>
      <c r="EC130" s="33"/>
      <c r="ED130" s="33"/>
      <c r="EE130" s="33"/>
      <c r="EF130" s="33"/>
      <c r="EG130" s="33"/>
      <c r="EH130" s="33"/>
      <c r="EI130" s="33"/>
      <c r="EJ130" s="33"/>
      <c r="EK130" s="33"/>
      <c r="EL130" s="33"/>
      <c r="EM130" s="33"/>
      <c r="EN130" s="33"/>
      <c r="EO130" s="33"/>
      <c r="EP130" s="33"/>
      <c r="EQ130" s="33"/>
      <c r="ER130" s="33"/>
      <c r="ES130" s="33"/>
      <c r="ET130" s="33"/>
      <c r="EU130" s="33"/>
      <c r="EV130" s="33"/>
      <c r="EW130" s="33"/>
      <c r="EX130" s="33"/>
      <c r="EY130" s="33"/>
      <c r="EZ130" s="33"/>
      <c r="FA130" s="33"/>
      <c r="FB130" s="33"/>
      <c r="FC130" s="33"/>
      <c r="FD130" s="33"/>
      <c r="FE130" s="33"/>
      <c r="FF130" s="33"/>
      <c r="FG130" s="33"/>
      <c r="FH130" s="33"/>
      <c r="FI130" s="33"/>
      <c r="FJ130" s="33"/>
      <c r="FK130" s="33"/>
      <c r="FL130" s="33"/>
      <c r="FM130" s="33"/>
      <c r="FN130" s="33"/>
      <c r="FO130" s="33"/>
      <c r="FP130" s="33"/>
      <c r="FQ130" s="33"/>
      <c r="FR130" s="33"/>
      <c r="FS130" s="33"/>
      <c r="FT130" s="33"/>
      <c r="FU130" s="33"/>
      <c r="FV130" s="33"/>
      <c r="FW130" s="33"/>
      <c r="FX130" s="33"/>
      <c r="FY130" s="33"/>
      <c r="FZ130" s="33"/>
      <c r="GA130" s="33"/>
      <c r="GB130" s="33"/>
      <c r="GC130" s="33"/>
      <c r="GD130" s="33"/>
      <c r="GE130" s="33"/>
      <c r="GF130" s="33"/>
      <c r="GG130" s="33"/>
      <c r="GH130" s="33"/>
      <c r="GI130" s="33"/>
      <c r="GJ130" s="33"/>
      <c r="GK130" s="33"/>
      <c r="GL130" s="33"/>
      <c r="GM130" s="33"/>
      <c r="GN130" s="33"/>
      <c r="GO130" s="33"/>
      <c r="GP130" s="33"/>
      <c r="GQ130" s="33"/>
      <c r="GR130" s="33"/>
      <c r="GS130" s="33"/>
      <c r="GT130" s="33"/>
      <c r="GU130" s="33"/>
      <c r="GV130" s="33"/>
      <c r="GW130" s="33"/>
      <c r="GX130" s="33"/>
      <c r="GY130" s="33"/>
      <c r="GZ130" s="33"/>
      <c r="HA130" s="33"/>
      <c r="HB130" s="33"/>
      <c r="HC130" s="33"/>
      <c r="HD130" s="33"/>
      <c r="HE130" s="33"/>
      <c r="HF130" s="33"/>
      <c r="HG130" s="33"/>
      <c r="HH130" s="33"/>
      <c r="HI130" s="33"/>
      <c r="HJ130" s="33"/>
      <c r="HK130" s="33"/>
      <c r="HL130" s="33"/>
      <c r="HM130" s="33"/>
      <c r="HN130" s="33"/>
      <c r="HO130" s="33"/>
      <c r="HP130" s="33"/>
      <c r="HQ130" s="33"/>
      <c r="HR130" s="33"/>
      <c r="HS130" s="33"/>
      <c r="HT130" s="33"/>
      <c r="HU130" s="33"/>
      <c r="HV130" s="33"/>
      <c r="HW130" s="33"/>
      <c r="HX130" s="33"/>
      <c r="HY130" s="33"/>
      <c r="HZ130" s="33"/>
      <c r="IA130" s="33"/>
      <c r="IB130" s="33"/>
      <c r="IC130" s="33"/>
      <c r="ID130" s="33"/>
      <c r="IE130" s="33"/>
      <c r="IF130" s="33"/>
      <c r="IG130" s="33"/>
      <c r="IH130" s="33"/>
      <c r="II130" s="33"/>
      <c r="IJ130" s="33"/>
      <c r="IK130" s="33"/>
      <c r="IL130" s="33"/>
    </row>
    <row r="131" spans="1:246" customFormat="1" x14ac:dyDescent="0.3">
      <c r="A131" s="11"/>
      <c r="B131" s="11" t="s">
        <v>67</v>
      </c>
      <c r="C131" s="25" t="s">
        <v>9</v>
      </c>
      <c r="D131" s="12">
        <v>1</v>
      </c>
      <c r="E131" s="13"/>
      <c r="F131" s="12">
        <f t="shared" ref="F131:F139" si="45">E131*D131</f>
        <v>0</v>
      </c>
      <c r="G131" s="13"/>
      <c r="H131" s="12">
        <f t="shared" ref="H131:H139" si="46">G131*D131</f>
        <v>0</v>
      </c>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3"/>
      <c r="BK131" s="33"/>
      <c r="BL131" s="33"/>
      <c r="BM131" s="33"/>
      <c r="BN131" s="33"/>
      <c r="BO131" s="33"/>
      <c r="BP131" s="33"/>
      <c r="BQ131" s="33"/>
      <c r="BR131" s="33"/>
      <c r="BS131" s="33"/>
      <c r="BT131" s="33"/>
      <c r="BU131" s="33"/>
      <c r="BV131" s="33"/>
      <c r="BW131" s="33"/>
      <c r="BX131" s="33"/>
      <c r="BY131" s="33"/>
      <c r="BZ131" s="33"/>
      <c r="CA131" s="33"/>
      <c r="CB131" s="33"/>
      <c r="CC131" s="33"/>
      <c r="CD131" s="33"/>
      <c r="CE131" s="33"/>
      <c r="CF131" s="33"/>
      <c r="CG131" s="33"/>
      <c r="CH131" s="33"/>
      <c r="CI131" s="33"/>
      <c r="CJ131" s="33"/>
      <c r="CK131" s="33"/>
      <c r="CL131" s="33"/>
      <c r="CM131" s="33"/>
      <c r="CN131" s="33"/>
      <c r="CO131" s="33"/>
      <c r="CP131" s="33"/>
      <c r="CQ131" s="33"/>
      <c r="CR131" s="33"/>
      <c r="CS131" s="33"/>
      <c r="CT131" s="33"/>
      <c r="CU131" s="33"/>
      <c r="CV131" s="33"/>
      <c r="CW131" s="33"/>
      <c r="CX131" s="33"/>
      <c r="CY131" s="33"/>
      <c r="CZ131" s="33"/>
      <c r="DA131" s="33"/>
      <c r="DB131" s="33"/>
      <c r="DC131" s="33"/>
      <c r="DD131" s="33"/>
      <c r="DE131" s="33"/>
      <c r="DF131" s="33"/>
      <c r="DG131" s="33"/>
      <c r="DH131" s="33"/>
      <c r="DI131" s="33"/>
      <c r="DJ131" s="33"/>
      <c r="DK131" s="33"/>
      <c r="DL131" s="33"/>
      <c r="DM131" s="33"/>
      <c r="DN131" s="33"/>
      <c r="DO131" s="33"/>
      <c r="DP131" s="33"/>
      <c r="DQ131" s="33"/>
      <c r="DR131" s="33"/>
      <c r="DS131" s="33"/>
      <c r="DT131" s="33"/>
      <c r="DU131" s="33"/>
      <c r="DV131" s="33"/>
      <c r="DW131" s="33"/>
      <c r="DX131" s="33"/>
      <c r="DY131" s="33"/>
      <c r="DZ131" s="33"/>
      <c r="EA131" s="33"/>
      <c r="EB131" s="33"/>
      <c r="EC131" s="33"/>
      <c r="ED131" s="33"/>
      <c r="EE131" s="33"/>
      <c r="EF131" s="33"/>
      <c r="EG131" s="33"/>
      <c r="EH131" s="33"/>
      <c r="EI131" s="33"/>
      <c r="EJ131" s="33"/>
      <c r="EK131" s="33"/>
      <c r="EL131" s="33"/>
      <c r="EM131" s="33"/>
      <c r="EN131" s="33"/>
      <c r="EO131" s="33"/>
      <c r="EP131" s="33"/>
      <c r="EQ131" s="33"/>
      <c r="ER131" s="33"/>
      <c r="ES131" s="33"/>
      <c r="ET131" s="33"/>
      <c r="EU131" s="33"/>
      <c r="EV131" s="33"/>
      <c r="EW131" s="33"/>
      <c r="EX131" s="33"/>
      <c r="EY131" s="33"/>
      <c r="EZ131" s="33"/>
      <c r="FA131" s="33"/>
      <c r="FB131" s="33"/>
      <c r="FC131" s="33"/>
      <c r="FD131" s="33"/>
      <c r="FE131" s="33"/>
      <c r="FF131" s="33"/>
      <c r="FG131" s="33"/>
      <c r="FH131" s="33"/>
      <c r="FI131" s="33"/>
      <c r="FJ131" s="33"/>
      <c r="FK131" s="33"/>
      <c r="FL131" s="33"/>
      <c r="FM131" s="33"/>
      <c r="FN131" s="33"/>
      <c r="FO131" s="33"/>
      <c r="FP131" s="33"/>
      <c r="FQ131" s="33"/>
      <c r="FR131" s="33"/>
      <c r="FS131" s="33"/>
      <c r="FT131" s="33"/>
      <c r="FU131" s="33"/>
      <c r="FV131" s="33"/>
      <c r="FW131" s="33"/>
      <c r="FX131" s="33"/>
      <c r="FY131" s="33"/>
      <c r="FZ131" s="33"/>
      <c r="GA131" s="33"/>
      <c r="GB131" s="33"/>
      <c r="GC131" s="33"/>
      <c r="GD131" s="33"/>
      <c r="GE131" s="33"/>
      <c r="GF131" s="33"/>
      <c r="GG131" s="33"/>
      <c r="GH131" s="33"/>
      <c r="GI131" s="33"/>
      <c r="GJ131" s="33"/>
      <c r="GK131" s="33"/>
      <c r="GL131" s="33"/>
      <c r="GM131" s="33"/>
      <c r="GN131" s="33"/>
      <c r="GO131" s="33"/>
      <c r="GP131" s="33"/>
      <c r="GQ131" s="33"/>
      <c r="GR131" s="33"/>
      <c r="GS131" s="33"/>
      <c r="GT131" s="33"/>
      <c r="GU131" s="33"/>
      <c r="GV131" s="33"/>
      <c r="GW131" s="33"/>
      <c r="GX131" s="33"/>
      <c r="GY131" s="33"/>
      <c r="GZ131" s="33"/>
      <c r="HA131" s="33"/>
      <c r="HB131" s="33"/>
      <c r="HC131" s="33"/>
      <c r="HD131" s="33"/>
      <c r="HE131" s="33"/>
      <c r="HF131" s="33"/>
      <c r="HG131" s="33"/>
      <c r="HH131" s="33"/>
      <c r="HI131" s="33"/>
      <c r="HJ131" s="33"/>
      <c r="HK131" s="33"/>
      <c r="HL131" s="33"/>
      <c r="HM131" s="33"/>
      <c r="HN131" s="33"/>
      <c r="HO131" s="33"/>
      <c r="HP131" s="33"/>
      <c r="HQ131" s="33"/>
      <c r="HR131" s="33"/>
      <c r="HS131" s="33"/>
      <c r="HT131" s="33"/>
      <c r="HU131" s="33"/>
      <c r="HV131" s="33"/>
      <c r="HW131" s="33"/>
      <c r="HX131" s="33"/>
      <c r="HY131" s="33"/>
      <c r="HZ131" s="33"/>
      <c r="IA131" s="33"/>
      <c r="IB131" s="33"/>
      <c r="IC131" s="33"/>
      <c r="ID131" s="33"/>
      <c r="IE131" s="33"/>
      <c r="IF131" s="33"/>
      <c r="IG131" s="33"/>
      <c r="IH131" s="33"/>
      <c r="II131" s="33"/>
      <c r="IJ131" s="33"/>
      <c r="IK131" s="33"/>
      <c r="IL131" s="33"/>
    </row>
    <row r="132" spans="1:246" customFormat="1" x14ac:dyDescent="0.3">
      <c r="A132" s="11"/>
      <c r="B132" s="11" t="s">
        <v>68</v>
      </c>
      <c r="C132" s="25" t="s">
        <v>9</v>
      </c>
      <c r="D132" s="12">
        <v>1</v>
      </c>
      <c r="E132" s="13"/>
      <c r="F132" s="12">
        <f t="shared" si="45"/>
        <v>0</v>
      </c>
      <c r="G132" s="13"/>
      <c r="H132" s="12">
        <f t="shared" si="46"/>
        <v>0</v>
      </c>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3"/>
      <c r="BK132" s="33"/>
      <c r="BL132" s="33"/>
      <c r="BM132" s="33"/>
      <c r="BN132" s="33"/>
      <c r="BO132" s="33"/>
      <c r="BP132" s="33"/>
      <c r="BQ132" s="33"/>
      <c r="BR132" s="33"/>
      <c r="BS132" s="33"/>
      <c r="BT132" s="33"/>
      <c r="BU132" s="33"/>
      <c r="BV132" s="33"/>
      <c r="BW132" s="33"/>
      <c r="BX132" s="33"/>
      <c r="BY132" s="33"/>
      <c r="BZ132" s="33"/>
      <c r="CA132" s="33"/>
      <c r="CB132" s="33"/>
      <c r="CC132" s="33"/>
      <c r="CD132" s="33"/>
      <c r="CE132" s="33"/>
      <c r="CF132" s="33"/>
      <c r="CG132" s="33"/>
      <c r="CH132" s="33"/>
      <c r="CI132" s="33"/>
      <c r="CJ132" s="33"/>
      <c r="CK132" s="33"/>
      <c r="CL132" s="33"/>
      <c r="CM132" s="33"/>
      <c r="CN132" s="33"/>
      <c r="CO132" s="33"/>
      <c r="CP132" s="33"/>
      <c r="CQ132" s="33"/>
      <c r="CR132" s="33"/>
      <c r="CS132" s="33"/>
      <c r="CT132" s="33"/>
      <c r="CU132" s="33"/>
      <c r="CV132" s="33"/>
      <c r="CW132" s="33"/>
      <c r="CX132" s="33"/>
      <c r="CY132" s="33"/>
      <c r="CZ132" s="33"/>
      <c r="DA132" s="33"/>
      <c r="DB132" s="33"/>
      <c r="DC132" s="33"/>
      <c r="DD132" s="33"/>
      <c r="DE132" s="33"/>
      <c r="DF132" s="33"/>
      <c r="DG132" s="33"/>
      <c r="DH132" s="33"/>
      <c r="DI132" s="33"/>
      <c r="DJ132" s="33"/>
      <c r="DK132" s="33"/>
      <c r="DL132" s="33"/>
      <c r="DM132" s="33"/>
      <c r="DN132" s="33"/>
      <c r="DO132" s="33"/>
      <c r="DP132" s="33"/>
      <c r="DQ132" s="33"/>
      <c r="DR132" s="33"/>
      <c r="DS132" s="33"/>
      <c r="DT132" s="33"/>
      <c r="DU132" s="33"/>
      <c r="DV132" s="33"/>
      <c r="DW132" s="33"/>
      <c r="DX132" s="33"/>
      <c r="DY132" s="33"/>
      <c r="DZ132" s="33"/>
      <c r="EA132" s="33"/>
      <c r="EB132" s="33"/>
      <c r="EC132" s="33"/>
      <c r="ED132" s="33"/>
      <c r="EE132" s="33"/>
      <c r="EF132" s="33"/>
      <c r="EG132" s="33"/>
      <c r="EH132" s="33"/>
      <c r="EI132" s="33"/>
      <c r="EJ132" s="33"/>
      <c r="EK132" s="33"/>
      <c r="EL132" s="33"/>
      <c r="EM132" s="33"/>
      <c r="EN132" s="33"/>
      <c r="EO132" s="33"/>
      <c r="EP132" s="33"/>
      <c r="EQ132" s="33"/>
      <c r="ER132" s="33"/>
      <c r="ES132" s="33"/>
      <c r="ET132" s="33"/>
      <c r="EU132" s="33"/>
      <c r="EV132" s="33"/>
      <c r="EW132" s="33"/>
      <c r="EX132" s="33"/>
      <c r="EY132" s="33"/>
      <c r="EZ132" s="33"/>
      <c r="FA132" s="33"/>
      <c r="FB132" s="33"/>
      <c r="FC132" s="33"/>
      <c r="FD132" s="33"/>
      <c r="FE132" s="33"/>
      <c r="FF132" s="33"/>
      <c r="FG132" s="33"/>
      <c r="FH132" s="33"/>
      <c r="FI132" s="33"/>
      <c r="FJ132" s="33"/>
      <c r="FK132" s="33"/>
      <c r="FL132" s="33"/>
      <c r="FM132" s="33"/>
      <c r="FN132" s="33"/>
      <c r="FO132" s="33"/>
      <c r="FP132" s="33"/>
      <c r="FQ132" s="33"/>
      <c r="FR132" s="33"/>
      <c r="FS132" s="33"/>
      <c r="FT132" s="33"/>
      <c r="FU132" s="33"/>
      <c r="FV132" s="33"/>
      <c r="FW132" s="33"/>
      <c r="FX132" s="33"/>
      <c r="FY132" s="33"/>
      <c r="FZ132" s="33"/>
      <c r="GA132" s="33"/>
      <c r="GB132" s="33"/>
      <c r="GC132" s="33"/>
      <c r="GD132" s="33"/>
      <c r="GE132" s="33"/>
      <c r="GF132" s="33"/>
      <c r="GG132" s="33"/>
      <c r="GH132" s="33"/>
      <c r="GI132" s="33"/>
      <c r="GJ132" s="33"/>
      <c r="GK132" s="33"/>
      <c r="GL132" s="33"/>
      <c r="GM132" s="33"/>
      <c r="GN132" s="33"/>
      <c r="GO132" s="33"/>
      <c r="GP132" s="33"/>
      <c r="GQ132" s="33"/>
      <c r="GR132" s="33"/>
      <c r="GS132" s="33"/>
      <c r="GT132" s="33"/>
      <c r="GU132" s="33"/>
      <c r="GV132" s="33"/>
      <c r="GW132" s="33"/>
      <c r="GX132" s="33"/>
      <c r="GY132" s="33"/>
      <c r="GZ132" s="33"/>
      <c r="HA132" s="33"/>
      <c r="HB132" s="33"/>
      <c r="HC132" s="33"/>
      <c r="HD132" s="33"/>
      <c r="HE132" s="33"/>
      <c r="HF132" s="33"/>
      <c r="HG132" s="33"/>
      <c r="HH132" s="33"/>
      <c r="HI132" s="33"/>
      <c r="HJ132" s="33"/>
      <c r="HK132" s="33"/>
      <c r="HL132" s="33"/>
      <c r="HM132" s="33"/>
      <c r="HN132" s="33"/>
      <c r="HO132" s="33"/>
      <c r="HP132" s="33"/>
      <c r="HQ132" s="33"/>
      <c r="HR132" s="33"/>
      <c r="HS132" s="33"/>
      <c r="HT132" s="33"/>
      <c r="HU132" s="33"/>
      <c r="HV132" s="33"/>
      <c r="HW132" s="33"/>
      <c r="HX132" s="33"/>
      <c r="HY132" s="33"/>
      <c r="HZ132" s="33"/>
      <c r="IA132" s="33"/>
      <c r="IB132" s="33"/>
      <c r="IC132" s="33"/>
      <c r="ID132" s="33"/>
      <c r="IE132" s="33"/>
      <c r="IF132" s="33"/>
      <c r="IG132" s="33"/>
      <c r="IH132" s="33"/>
      <c r="II132" s="33"/>
      <c r="IJ132" s="33"/>
      <c r="IK132" s="33"/>
      <c r="IL132" s="33"/>
    </row>
    <row r="133" spans="1:246" customFormat="1" x14ac:dyDescent="0.3">
      <c r="A133" s="11"/>
      <c r="B133" s="11" t="s">
        <v>69</v>
      </c>
      <c r="C133" s="25" t="s">
        <v>9</v>
      </c>
      <c r="D133" s="12">
        <v>1</v>
      </c>
      <c r="E133" s="13"/>
      <c r="F133" s="12">
        <f t="shared" si="45"/>
        <v>0</v>
      </c>
      <c r="G133" s="13"/>
      <c r="H133" s="12">
        <f t="shared" si="46"/>
        <v>0</v>
      </c>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3"/>
      <c r="BK133" s="33"/>
      <c r="BL133" s="33"/>
      <c r="BM133" s="33"/>
      <c r="BN133" s="33"/>
      <c r="BO133" s="33"/>
      <c r="BP133" s="33"/>
      <c r="BQ133" s="33"/>
      <c r="BR133" s="33"/>
      <c r="BS133" s="33"/>
      <c r="BT133" s="33"/>
      <c r="BU133" s="33"/>
      <c r="BV133" s="33"/>
      <c r="BW133" s="33"/>
      <c r="BX133" s="33"/>
      <c r="BY133" s="33"/>
      <c r="BZ133" s="33"/>
      <c r="CA133" s="33"/>
      <c r="CB133" s="33"/>
      <c r="CC133" s="33"/>
      <c r="CD133" s="33"/>
      <c r="CE133" s="33"/>
      <c r="CF133" s="33"/>
      <c r="CG133" s="33"/>
      <c r="CH133" s="33"/>
      <c r="CI133" s="33"/>
      <c r="CJ133" s="33"/>
      <c r="CK133" s="33"/>
      <c r="CL133" s="33"/>
      <c r="CM133" s="33"/>
      <c r="CN133" s="33"/>
      <c r="CO133" s="33"/>
      <c r="CP133" s="33"/>
      <c r="CQ133" s="33"/>
      <c r="CR133" s="33"/>
      <c r="CS133" s="33"/>
      <c r="CT133" s="33"/>
      <c r="CU133" s="33"/>
      <c r="CV133" s="33"/>
      <c r="CW133" s="33"/>
      <c r="CX133" s="33"/>
      <c r="CY133" s="33"/>
      <c r="CZ133" s="33"/>
      <c r="DA133" s="33"/>
      <c r="DB133" s="33"/>
      <c r="DC133" s="33"/>
      <c r="DD133" s="33"/>
      <c r="DE133" s="33"/>
      <c r="DF133" s="33"/>
      <c r="DG133" s="33"/>
      <c r="DH133" s="33"/>
      <c r="DI133" s="33"/>
      <c r="DJ133" s="33"/>
      <c r="DK133" s="33"/>
      <c r="DL133" s="33"/>
      <c r="DM133" s="33"/>
      <c r="DN133" s="33"/>
      <c r="DO133" s="33"/>
      <c r="DP133" s="33"/>
      <c r="DQ133" s="33"/>
      <c r="DR133" s="33"/>
      <c r="DS133" s="33"/>
      <c r="DT133" s="33"/>
      <c r="DU133" s="33"/>
      <c r="DV133" s="33"/>
      <c r="DW133" s="33"/>
      <c r="DX133" s="33"/>
      <c r="DY133" s="33"/>
      <c r="DZ133" s="33"/>
      <c r="EA133" s="33"/>
      <c r="EB133" s="33"/>
      <c r="EC133" s="33"/>
      <c r="ED133" s="33"/>
      <c r="EE133" s="33"/>
      <c r="EF133" s="33"/>
      <c r="EG133" s="33"/>
      <c r="EH133" s="33"/>
      <c r="EI133" s="33"/>
      <c r="EJ133" s="33"/>
      <c r="EK133" s="33"/>
      <c r="EL133" s="33"/>
      <c r="EM133" s="33"/>
      <c r="EN133" s="33"/>
      <c r="EO133" s="33"/>
      <c r="EP133" s="33"/>
      <c r="EQ133" s="33"/>
      <c r="ER133" s="33"/>
      <c r="ES133" s="33"/>
      <c r="ET133" s="33"/>
      <c r="EU133" s="33"/>
      <c r="EV133" s="33"/>
      <c r="EW133" s="33"/>
      <c r="EX133" s="33"/>
      <c r="EY133" s="33"/>
      <c r="EZ133" s="33"/>
      <c r="FA133" s="33"/>
      <c r="FB133" s="33"/>
      <c r="FC133" s="33"/>
      <c r="FD133" s="33"/>
      <c r="FE133" s="33"/>
      <c r="FF133" s="33"/>
      <c r="FG133" s="33"/>
      <c r="FH133" s="33"/>
      <c r="FI133" s="33"/>
      <c r="FJ133" s="33"/>
      <c r="FK133" s="33"/>
      <c r="FL133" s="33"/>
      <c r="FM133" s="33"/>
      <c r="FN133" s="33"/>
      <c r="FO133" s="33"/>
      <c r="FP133" s="33"/>
      <c r="FQ133" s="33"/>
      <c r="FR133" s="33"/>
      <c r="FS133" s="33"/>
      <c r="FT133" s="33"/>
      <c r="FU133" s="33"/>
      <c r="FV133" s="33"/>
      <c r="FW133" s="33"/>
      <c r="FX133" s="33"/>
      <c r="FY133" s="33"/>
      <c r="FZ133" s="33"/>
      <c r="GA133" s="33"/>
      <c r="GB133" s="33"/>
      <c r="GC133" s="33"/>
      <c r="GD133" s="33"/>
      <c r="GE133" s="33"/>
      <c r="GF133" s="33"/>
      <c r="GG133" s="33"/>
      <c r="GH133" s="33"/>
      <c r="GI133" s="33"/>
      <c r="GJ133" s="33"/>
      <c r="GK133" s="33"/>
      <c r="GL133" s="33"/>
      <c r="GM133" s="33"/>
      <c r="GN133" s="33"/>
      <c r="GO133" s="33"/>
      <c r="GP133" s="33"/>
      <c r="GQ133" s="33"/>
      <c r="GR133" s="33"/>
      <c r="GS133" s="33"/>
      <c r="GT133" s="33"/>
      <c r="GU133" s="33"/>
      <c r="GV133" s="33"/>
      <c r="GW133" s="33"/>
      <c r="GX133" s="33"/>
      <c r="GY133" s="33"/>
      <c r="GZ133" s="33"/>
      <c r="HA133" s="33"/>
      <c r="HB133" s="33"/>
      <c r="HC133" s="33"/>
      <c r="HD133" s="33"/>
      <c r="HE133" s="33"/>
      <c r="HF133" s="33"/>
      <c r="HG133" s="33"/>
      <c r="HH133" s="33"/>
      <c r="HI133" s="33"/>
      <c r="HJ133" s="33"/>
      <c r="HK133" s="33"/>
      <c r="HL133" s="33"/>
      <c r="HM133" s="33"/>
      <c r="HN133" s="33"/>
      <c r="HO133" s="33"/>
      <c r="HP133" s="33"/>
      <c r="HQ133" s="33"/>
      <c r="HR133" s="33"/>
      <c r="HS133" s="33"/>
      <c r="HT133" s="33"/>
      <c r="HU133" s="33"/>
      <c r="HV133" s="33"/>
      <c r="HW133" s="33"/>
      <c r="HX133" s="33"/>
      <c r="HY133" s="33"/>
      <c r="HZ133" s="33"/>
      <c r="IA133" s="33"/>
      <c r="IB133" s="33"/>
      <c r="IC133" s="33"/>
      <c r="ID133" s="33"/>
      <c r="IE133" s="33"/>
      <c r="IF133" s="33"/>
      <c r="IG133" s="33"/>
      <c r="IH133" s="33"/>
      <c r="II133" s="33"/>
      <c r="IJ133" s="33"/>
      <c r="IK133" s="33"/>
      <c r="IL133" s="33"/>
    </row>
    <row r="134" spans="1:246" customFormat="1" x14ac:dyDescent="0.3">
      <c r="A134" s="11"/>
      <c r="B134" s="11" t="s">
        <v>71</v>
      </c>
      <c r="C134" s="25" t="s">
        <v>9</v>
      </c>
      <c r="D134" s="12">
        <v>2</v>
      </c>
      <c r="E134" s="13"/>
      <c r="F134" s="12">
        <f t="shared" si="45"/>
        <v>0</v>
      </c>
      <c r="G134" s="13"/>
      <c r="H134" s="12">
        <f t="shared" si="46"/>
        <v>0</v>
      </c>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3"/>
      <c r="BK134" s="33"/>
      <c r="BL134" s="33"/>
      <c r="BM134" s="33"/>
      <c r="BN134" s="33"/>
      <c r="BO134" s="33"/>
      <c r="BP134" s="33"/>
      <c r="BQ134" s="33"/>
      <c r="BR134" s="33"/>
      <c r="BS134" s="33"/>
      <c r="BT134" s="33"/>
      <c r="BU134" s="33"/>
      <c r="BV134" s="33"/>
      <c r="BW134" s="33"/>
      <c r="BX134" s="33"/>
      <c r="BY134" s="33"/>
      <c r="BZ134" s="33"/>
      <c r="CA134" s="33"/>
      <c r="CB134" s="33"/>
      <c r="CC134" s="33"/>
      <c r="CD134" s="33"/>
      <c r="CE134" s="33"/>
      <c r="CF134" s="33"/>
      <c r="CG134" s="33"/>
      <c r="CH134" s="33"/>
      <c r="CI134" s="33"/>
      <c r="CJ134" s="33"/>
      <c r="CK134" s="33"/>
      <c r="CL134" s="33"/>
      <c r="CM134" s="33"/>
      <c r="CN134" s="33"/>
      <c r="CO134" s="33"/>
      <c r="CP134" s="33"/>
      <c r="CQ134" s="33"/>
      <c r="CR134" s="33"/>
      <c r="CS134" s="33"/>
      <c r="CT134" s="33"/>
      <c r="CU134" s="33"/>
      <c r="CV134" s="33"/>
      <c r="CW134" s="33"/>
      <c r="CX134" s="33"/>
      <c r="CY134" s="33"/>
      <c r="CZ134" s="33"/>
      <c r="DA134" s="33"/>
      <c r="DB134" s="33"/>
      <c r="DC134" s="33"/>
      <c r="DD134" s="33"/>
      <c r="DE134" s="33"/>
      <c r="DF134" s="33"/>
      <c r="DG134" s="33"/>
      <c r="DH134" s="33"/>
      <c r="DI134" s="33"/>
      <c r="DJ134" s="33"/>
      <c r="DK134" s="33"/>
      <c r="DL134" s="33"/>
      <c r="DM134" s="33"/>
      <c r="DN134" s="33"/>
      <c r="DO134" s="33"/>
      <c r="DP134" s="33"/>
      <c r="DQ134" s="33"/>
      <c r="DR134" s="33"/>
      <c r="DS134" s="33"/>
      <c r="DT134" s="33"/>
      <c r="DU134" s="33"/>
      <c r="DV134" s="33"/>
      <c r="DW134" s="33"/>
      <c r="DX134" s="33"/>
      <c r="DY134" s="33"/>
      <c r="DZ134" s="33"/>
      <c r="EA134" s="33"/>
      <c r="EB134" s="33"/>
      <c r="EC134" s="33"/>
      <c r="ED134" s="33"/>
      <c r="EE134" s="33"/>
      <c r="EF134" s="33"/>
      <c r="EG134" s="33"/>
      <c r="EH134" s="33"/>
      <c r="EI134" s="33"/>
      <c r="EJ134" s="33"/>
      <c r="EK134" s="33"/>
      <c r="EL134" s="33"/>
      <c r="EM134" s="33"/>
      <c r="EN134" s="33"/>
      <c r="EO134" s="33"/>
      <c r="EP134" s="33"/>
      <c r="EQ134" s="33"/>
      <c r="ER134" s="33"/>
      <c r="ES134" s="33"/>
      <c r="ET134" s="33"/>
      <c r="EU134" s="33"/>
      <c r="EV134" s="33"/>
      <c r="EW134" s="33"/>
      <c r="EX134" s="33"/>
      <c r="EY134" s="33"/>
      <c r="EZ134" s="33"/>
      <c r="FA134" s="33"/>
      <c r="FB134" s="33"/>
      <c r="FC134" s="33"/>
      <c r="FD134" s="33"/>
      <c r="FE134" s="33"/>
      <c r="FF134" s="33"/>
      <c r="FG134" s="33"/>
      <c r="FH134" s="33"/>
      <c r="FI134" s="33"/>
      <c r="FJ134" s="33"/>
      <c r="FK134" s="33"/>
      <c r="FL134" s="33"/>
      <c r="FM134" s="33"/>
      <c r="FN134" s="33"/>
      <c r="FO134" s="33"/>
      <c r="FP134" s="33"/>
      <c r="FQ134" s="33"/>
      <c r="FR134" s="33"/>
      <c r="FS134" s="33"/>
      <c r="FT134" s="33"/>
      <c r="FU134" s="33"/>
      <c r="FV134" s="33"/>
      <c r="FW134" s="33"/>
      <c r="FX134" s="33"/>
      <c r="FY134" s="33"/>
      <c r="FZ134" s="33"/>
      <c r="GA134" s="33"/>
      <c r="GB134" s="33"/>
      <c r="GC134" s="33"/>
      <c r="GD134" s="33"/>
      <c r="GE134" s="33"/>
      <c r="GF134" s="33"/>
      <c r="GG134" s="33"/>
      <c r="GH134" s="33"/>
      <c r="GI134" s="33"/>
      <c r="GJ134" s="33"/>
      <c r="GK134" s="33"/>
      <c r="GL134" s="33"/>
      <c r="GM134" s="33"/>
      <c r="GN134" s="33"/>
      <c r="GO134" s="33"/>
      <c r="GP134" s="33"/>
      <c r="GQ134" s="33"/>
      <c r="GR134" s="33"/>
      <c r="GS134" s="33"/>
      <c r="GT134" s="33"/>
      <c r="GU134" s="33"/>
      <c r="GV134" s="33"/>
      <c r="GW134" s="33"/>
      <c r="GX134" s="33"/>
      <c r="GY134" s="33"/>
      <c r="GZ134" s="33"/>
      <c r="HA134" s="33"/>
      <c r="HB134" s="33"/>
      <c r="HC134" s="33"/>
      <c r="HD134" s="33"/>
      <c r="HE134" s="33"/>
      <c r="HF134" s="33"/>
      <c r="HG134" s="33"/>
      <c r="HH134" s="33"/>
      <c r="HI134" s="33"/>
      <c r="HJ134" s="33"/>
      <c r="HK134" s="33"/>
      <c r="HL134" s="33"/>
      <c r="HM134" s="33"/>
      <c r="HN134" s="33"/>
      <c r="HO134" s="33"/>
      <c r="HP134" s="33"/>
      <c r="HQ134" s="33"/>
      <c r="HR134" s="33"/>
      <c r="HS134" s="33"/>
      <c r="HT134" s="33"/>
      <c r="HU134" s="33"/>
      <c r="HV134" s="33"/>
      <c r="HW134" s="33"/>
      <c r="HX134" s="33"/>
      <c r="HY134" s="33"/>
      <c r="HZ134" s="33"/>
      <c r="IA134" s="33"/>
      <c r="IB134" s="33"/>
      <c r="IC134" s="33"/>
      <c r="ID134" s="33"/>
      <c r="IE134" s="33"/>
      <c r="IF134" s="33"/>
      <c r="IG134" s="33"/>
      <c r="IH134" s="33"/>
      <c r="II134" s="33"/>
      <c r="IJ134" s="33"/>
      <c r="IK134" s="33"/>
      <c r="IL134" s="33"/>
    </row>
    <row r="135" spans="1:246" customFormat="1" x14ac:dyDescent="0.3">
      <c r="A135" s="11"/>
      <c r="B135" s="11" t="s">
        <v>77</v>
      </c>
      <c r="C135" s="25" t="s">
        <v>9</v>
      </c>
      <c r="D135" s="12">
        <v>1</v>
      </c>
      <c r="E135" s="13"/>
      <c r="F135" s="12">
        <f t="shared" si="45"/>
        <v>0</v>
      </c>
      <c r="G135" s="13"/>
      <c r="H135" s="12">
        <f t="shared" si="46"/>
        <v>0</v>
      </c>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3"/>
      <c r="BK135" s="33"/>
      <c r="BL135" s="33"/>
      <c r="BM135" s="33"/>
      <c r="BN135" s="33"/>
      <c r="BO135" s="33"/>
      <c r="BP135" s="33"/>
      <c r="BQ135" s="33"/>
      <c r="BR135" s="33"/>
      <c r="BS135" s="33"/>
      <c r="BT135" s="33"/>
      <c r="BU135" s="33"/>
      <c r="BV135" s="33"/>
      <c r="BW135" s="33"/>
      <c r="BX135" s="33"/>
      <c r="BY135" s="33"/>
      <c r="BZ135" s="33"/>
      <c r="CA135" s="33"/>
      <c r="CB135" s="33"/>
      <c r="CC135" s="33"/>
      <c r="CD135" s="33"/>
      <c r="CE135" s="33"/>
      <c r="CF135" s="33"/>
      <c r="CG135" s="33"/>
      <c r="CH135" s="33"/>
      <c r="CI135" s="33"/>
      <c r="CJ135" s="33"/>
      <c r="CK135" s="33"/>
      <c r="CL135" s="33"/>
      <c r="CM135" s="33"/>
      <c r="CN135" s="33"/>
      <c r="CO135" s="33"/>
      <c r="CP135" s="33"/>
      <c r="CQ135" s="33"/>
      <c r="CR135" s="33"/>
      <c r="CS135" s="33"/>
      <c r="CT135" s="33"/>
      <c r="CU135" s="33"/>
      <c r="CV135" s="33"/>
      <c r="CW135" s="33"/>
      <c r="CX135" s="33"/>
      <c r="CY135" s="33"/>
      <c r="CZ135" s="33"/>
      <c r="DA135" s="33"/>
      <c r="DB135" s="33"/>
      <c r="DC135" s="33"/>
      <c r="DD135" s="33"/>
      <c r="DE135" s="33"/>
      <c r="DF135" s="33"/>
      <c r="DG135" s="33"/>
      <c r="DH135" s="33"/>
      <c r="DI135" s="33"/>
      <c r="DJ135" s="33"/>
      <c r="DK135" s="33"/>
      <c r="DL135" s="33"/>
      <c r="DM135" s="33"/>
      <c r="DN135" s="33"/>
      <c r="DO135" s="33"/>
      <c r="DP135" s="33"/>
      <c r="DQ135" s="33"/>
      <c r="DR135" s="33"/>
      <c r="DS135" s="33"/>
      <c r="DT135" s="33"/>
      <c r="DU135" s="33"/>
      <c r="DV135" s="33"/>
      <c r="DW135" s="33"/>
      <c r="DX135" s="33"/>
      <c r="DY135" s="33"/>
      <c r="DZ135" s="33"/>
      <c r="EA135" s="33"/>
      <c r="EB135" s="33"/>
      <c r="EC135" s="33"/>
      <c r="ED135" s="33"/>
      <c r="EE135" s="33"/>
      <c r="EF135" s="33"/>
      <c r="EG135" s="33"/>
      <c r="EH135" s="33"/>
      <c r="EI135" s="33"/>
      <c r="EJ135" s="33"/>
      <c r="EK135" s="33"/>
      <c r="EL135" s="33"/>
      <c r="EM135" s="33"/>
      <c r="EN135" s="33"/>
      <c r="EO135" s="33"/>
      <c r="EP135" s="33"/>
      <c r="EQ135" s="33"/>
      <c r="ER135" s="33"/>
      <c r="ES135" s="33"/>
      <c r="ET135" s="33"/>
      <c r="EU135" s="33"/>
      <c r="EV135" s="33"/>
      <c r="EW135" s="33"/>
      <c r="EX135" s="33"/>
      <c r="EY135" s="33"/>
      <c r="EZ135" s="33"/>
      <c r="FA135" s="33"/>
      <c r="FB135" s="33"/>
      <c r="FC135" s="33"/>
      <c r="FD135" s="33"/>
      <c r="FE135" s="33"/>
      <c r="FF135" s="33"/>
      <c r="FG135" s="33"/>
      <c r="FH135" s="33"/>
      <c r="FI135" s="33"/>
      <c r="FJ135" s="33"/>
      <c r="FK135" s="33"/>
      <c r="FL135" s="33"/>
      <c r="FM135" s="33"/>
      <c r="FN135" s="33"/>
      <c r="FO135" s="33"/>
      <c r="FP135" s="33"/>
      <c r="FQ135" s="33"/>
      <c r="FR135" s="33"/>
      <c r="FS135" s="33"/>
      <c r="FT135" s="33"/>
      <c r="FU135" s="33"/>
      <c r="FV135" s="33"/>
      <c r="FW135" s="33"/>
      <c r="FX135" s="33"/>
      <c r="FY135" s="33"/>
      <c r="FZ135" s="33"/>
      <c r="GA135" s="33"/>
      <c r="GB135" s="33"/>
      <c r="GC135" s="33"/>
      <c r="GD135" s="33"/>
      <c r="GE135" s="33"/>
      <c r="GF135" s="33"/>
      <c r="GG135" s="33"/>
      <c r="GH135" s="33"/>
      <c r="GI135" s="33"/>
      <c r="GJ135" s="33"/>
      <c r="GK135" s="33"/>
      <c r="GL135" s="33"/>
      <c r="GM135" s="33"/>
      <c r="GN135" s="33"/>
      <c r="GO135" s="33"/>
      <c r="GP135" s="33"/>
      <c r="GQ135" s="33"/>
      <c r="GR135" s="33"/>
      <c r="GS135" s="33"/>
      <c r="GT135" s="33"/>
      <c r="GU135" s="33"/>
      <c r="GV135" s="33"/>
      <c r="GW135" s="33"/>
      <c r="GX135" s="33"/>
      <c r="GY135" s="33"/>
      <c r="GZ135" s="33"/>
      <c r="HA135" s="33"/>
      <c r="HB135" s="33"/>
      <c r="HC135" s="33"/>
      <c r="HD135" s="33"/>
      <c r="HE135" s="33"/>
      <c r="HF135" s="33"/>
      <c r="HG135" s="33"/>
      <c r="HH135" s="33"/>
      <c r="HI135" s="33"/>
      <c r="HJ135" s="33"/>
      <c r="HK135" s="33"/>
      <c r="HL135" s="33"/>
      <c r="HM135" s="33"/>
      <c r="HN135" s="33"/>
      <c r="HO135" s="33"/>
      <c r="HP135" s="33"/>
      <c r="HQ135" s="33"/>
      <c r="HR135" s="33"/>
      <c r="HS135" s="33"/>
      <c r="HT135" s="33"/>
      <c r="HU135" s="33"/>
      <c r="HV135" s="33"/>
      <c r="HW135" s="33"/>
      <c r="HX135" s="33"/>
      <c r="HY135" s="33"/>
      <c r="HZ135" s="33"/>
      <c r="IA135" s="33"/>
      <c r="IB135" s="33"/>
      <c r="IC135" s="33"/>
      <c r="ID135" s="33"/>
      <c r="IE135" s="33"/>
      <c r="IF135" s="33"/>
      <c r="IG135" s="33"/>
      <c r="IH135" s="33"/>
      <c r="II135" s="33"/>
      <c r="IJ135" s="33"/>
      <c r="IK135" s="33"/>
      <c r="IL135" s="33"/>
    </row>
    <row r="136" spans="1:246" customFormat="1" x14ac:dyDescent="0.3">
      <c r="A136" s="11"/>
      <c r="B136" s="11" t="s">
        <v>66</v>
      </c>
      <c r="C136" s="25" t="s">
        <v>9</v>
      </c>
      <c r="D136" s="12">
        <v>2</v>
      </c>
      <c r="E136" s="13"/>
      <c r="F136" s="12">
        <f t="shared" si="45"/>
        <v>0</v>
      </c>
      <c r="G136" s="13"/>
      <c r="H136" s="12">
        <f t="shared" si="46"/>
        <v>0</v>
      </c>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c r="BR136" s="33"/>
      <c r="BS136" s="33"/>
      <c r="BT136" s="33"/>
      <c r="BU136" s="33"/>
      <c r="BV136" s="33"/>
      <c r="BW136" s="33"/>
      <c r="BX136" s="33"/>
      <c r="BY136" s="33"/>
      <c r="BZ136" s="33"/>
      <c r="CA136" s="33"/>
      <c r="CB136" s="33"/>
      <c r="CC136" s="33"/>
      <c r="CD136" s="33"/>
      <c r="CE136" s="33"/>
      <c r="CF136" s="33"/>
      <c r="CG136" s="33"/>
      <c r="CH136" s="33"/>
      <c r="CI136" s="33"/>
      <c r="CJ136" s="33"/>
      <c r="CK136" s="33"/>
      <c r="CL136" s="33"/>
      <c r="CM136" s="33"/>
      <c r="CN136" s="33"/>
      <c r="CO136" s="33"/>
      <c r="CP136" s="33"/>
      <c r="CQ136" s="33"/>
      <c r="CR136" s="33"/>
      <c r="CS136" s="33"/>
      <c r="CT136" s="33"/>
      <c r="CU136" s="33"/>
      <c r="CV136" s="33"/>
      <c r="CW136" s="33"/>
      <c r="CX136" s="33"/>
      <c r="CY136" s="33"/>
      <c r="CZ136" s="33"/>
      <c r="DA136" s="33"/>
      <c r="DB136" s="33"/>
      <c r="DC136" s="33"/>
      <c r="DD136" s="33"/>
      <c r="DE136" s="33"/>
      <c r="DF136" s="33"/>
      <c r="DG136" s="33"/>
      <c r="DH136" s="33"/>
      <c r="DI136" s="33"/>
      <c r="DJ136" s="33"/>
      <c r="DK136" s="33"/>
      <c r="DL136" s="33"/>
      <c r="DM136" s="33"/>
      <c r="DN136" s="33"/>
      <c r="DO136" s="33"/>
      <c r="DP136" s="33"/>
      <c r="DQ136" s="33"/>
      <c r="DR136" s="33"/>
      <c r="DS136" s="33"/>
      <c r="DT136" s="33"/>
      <c r="DU136" s="33"/>
      <c r="DV136" s="33"/>
      <c r="DW136" s="33"/>
      <c r="DX136" s="33"/>
      <c r="DY136" s="33"/>
      <c r="DZ136" s="33"/>
      <c r="EA136" s="33"/>
      <c r="EB136" s="33"/>
      <c r="EC136" s="33"/>
      <c r="ED136" s="33"/>
      <c r="EE136" s="33"/>
      <c r="EF136" s="33"/>
      <c r="EG136" s="33"/>
      <c r="EH136" s="33"/>
      <c r="EI136" s="33"/>
      <c r="EJ136" s="33"/>
      <c r="EK136" s="33"/>
      <c r="EL136" s="33"/>
      <c r="EM136" s="33"/>
      <c r="EN136" s="33"/>
      <c r="EO136" s="33"/>
      <c r="EP136" s="33"/>
      <c r="EQ136" s="33"/>
      <c r="ER136" s="33"/>
      <c r="ES136" s="33"/>
      <c r="ET136" s="33"/>
      <c r="EU136" s="33"/>
      <c r="EV136" s="33"/>
      <c r="EW136" s="33"/>
      <c r="EX136" s="33"/>
      <c r="EY136" s="33"/>
      <c r="EZ136" s="33"/>
      <c r="FA136" s="33"/>
      <c r="FB136" s="33"/>
      <c r="FC136" s="33"/>
      <c r="FD136" s="33"/>
      <c r="FE136" s="33"/>
      <c r="FF136" s="33"/>
      <c r="FG136" s="33"/>
      <c r="FH136" s="33"/>
      <c r="FI136" s="33"/>
      <c r="FJ136" s="33"/>
      <c r="FK136" s="33"/>
      <c r="FL136" s="33"/>
      <c r="FM136" s="33"/>
      <c r="FN136" s="33"/>
      <c r="FO136" s="33"/>
      <c r="FP136" s="33"/>
      <c r="FQ136" s="33"/>
      <c r="FR136" s="33"/>
      <c r="FS136" s="33"/>
      <c r="FT136" s="33"/>
      <c r="FU136" s="33"/>
      <c r="FV136" s="33"/>
      <c r="FW136" s="33"/>
      <c r="FX136" s="33"/>
      <c r="FY136" s="33"/>
      <c r="FZ136" s="33"/>
      <c r="GA136" s="33"/>
      <c r="GB136" s="33"/>
      <c r="GC136" s="33"/>
      <c r="GD136" s="33"/>
      <c r="GE136" s="33"/>
      <c r="GF136" s="33"/>
      <c r="GG136" s="33"/>
      <c r="GH136" s="33"/>
      <c r="GI136" s="33"/>
      <c r="GJ136" s="33"/>
      <c r="GK136" s="33"/>
      <c r="GL136" s="33"/>
      <c r="GM136" s="33"/>
      <c r="GN136" s="33"/>
      <c r="GO136" s="33"/>
      <c r="GP136" s="33"/>
      <c r="GQ136" s="33"/>
      <c r="GR136" s="33"/>
      <c r="GS136" s="33"/>
      <c r="GT136" s="33"/>
      <c r="GU136" s="33"/>
      <c r="GV136" s="33"/>
      <c r="GW136" s="33"/>
      <c r="GX136" s="33"/>
      <c r="GY136" s="33"/>
      <c r="GZ136" s="33"/>
      <c r="HA136" s="33"/>
      <c r="HB136" s="33"/>
      <c r="HC136" s="33"/>
      <c r="HD136" s="33"/>
      <c r="HE136" s="33"/>
      <c r="HF136" s="33"/>
      <c r="HG136" s="33"/>
      <c r="HH136" s="33"/>
      <c r="HI136" s="33"/>
      <c r="HJ136" s="33"/>
      <c r="HK136" s="33"/>
      <c r="HL136" s="33"/>
      <c r="HM136" s="33"/>
      <c r="HN136" s="33"/>
      <c r="HO136" s="33"/>
      <c r="HP136" s="33"/>
      <c r="HQ136" s="33"/>
      <c r="HR136" s="33"/>
      <c r="HS136" s="33"/>
      <c r="HT136" s="33"/>
      <c r="HU136" s="33"/>
      <c r="HV136" s="33"/>
      <c r="HW136" s="33"/>
      <c r="HX136" s="33"/>
      <c r="HY136" s="33"/>
      <c r="HZ136" s="33"/>
      <c r="IA136" s="33"/>
      <c r="IB136" s="33"/>
      <c r="IC136" s="33"/>
      <c r="ID136" s="33"/>
      <c r="IE136" s="33"/>
      <c r="IF136" s="33"/>
      <c r="IG136" s="33"/>
      <c r="IH136" s="33"/>
      <c r="II136" s="33"/>
      <c r="IJ136" s="33"/>
      <c r="IK136" s="33"/>
      <c r="IL136" s="33"/>
    </row>
    <row r="137" spans="1:246" customFormat="1" x14ac:dyDescent="0.3">
      <c r="A137" s="11"/>
      <c r="B137" s="11" t="s">
        <v>65</v>
      </c>
      <c r="C137" s="25" t="s">
        <v>9</v>
      </c>
      <c r="D137" s="12">
        <v>1</v>
      </c>
      <c r="E137" s="13"/>
      <c r="F137" s="12">
        <f t="shared" si="45"/>
        <v>0</v>
      </c>
      <c r="G137" s="13"/>
      <c r="H137" s="12">
        <f t="shared" si="46"/>
        <v>0</v>
      </c>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3"/>
      <c r="BK137" s="33"/>
      <c r="BL137" s="33"/>
      <c r="BM137" s="33"/>
      <c r="BN137" s="33"/>
      <c r="BO137" s="33"/>
      <c r="BP137" s="33"/>
      <c r="BQ137" s="33"/>
      <c r="BR137" s="33"/>
      <c r="BS137" s="33"/>
      <c r="BT137" s="33"/>
      <c r="BU137" s="33"/>
      <c r="BV137" s="33"/>
      <c r="BW137" s="33"/>
      <c r="BX137" s="33"/>
      <c r="BY137" s="33"/>
      <c r="BZ137" s="33"/>
      <c r="CA137" s="33"/>
      <c r="CB137" s="33"/>
      <c r="CC137" s="33"/>
      <c r="CD137" s="33"/>
      <c r="CE137" s="33"/>
      <c r="CF137" s="33"/>
      <c r="CG137" s="33"/>
      <c r="CH137" s="33"/>
      <c r="CI137" s="33"/>
      <c r="CJ137" s="33"/>
      <c r="CK137" s="33"/>
      <c r="CL137" s="33"/>
      <c r="CM137" s="33"/>
      <c r="CN137" s="33"/>
      <c r="CO137" s="33"/>
      <c r="CP137" s="33"/>
      <c r="CQ137" s="33"/>
      <c r="CR137" s="33"/>
      <c r="CS137" s="33"/>
      <c r="CT137" s="33"/>
      <c r="CU137" s="33"/>
      <c r="CV137" s="33"/>
      <c r="CW137" s="33"/>
      <c r="CX137" s="33"/>
      <c r="CY137" s="33"/>
      <c r="CZ137" s="33"/>
      <c r="DA137" s="33"/>
      <c r="DB137" s="33"/>
      <c r="DC137" s="33"/>
      <c r="DD137" s="33"/>
      <c r="DE137" s="33"/>
      <c r="DF137" s="33"/>
      <c r="DG137" s="33"/>
      <c r="DH137" s="33"/>
      <c r="DI137" s="33"/>
      <c r="DJ137" s="33"/>
      <c r="DK137" s="33"/>
      <c r="DL137" s="33"/>
      <c r="DM137" s="33"/>
      <c r="DN137" s="33"/>
      <c r="DO137" s="33"/>
      <c r="DP137" s="33"/>
      <c r="DQ137" s="33"/>
      <c r="DR137" s="33"/>
      <c r="DS137" s="33"/>
      <c r="DT137" s="33"/>
      <c r="DU137" s="33"/>
      <c r="DV137" s="33"/>
      <c r="DW137" s="33"/>
      <c r="DX137" s="33"/>
      <c r="DY137" s="33"/>
      <c r="DZ137" s="33"/>
      <c r="EA137" s="33"/>
      <c r="EB137" s="33"/>
      <c r="EC137" s="33"/>
      <c r="ED137" s="33"/>
      <c r="EE137" s="33"/>
      <c r="EF137" s="33"/>
      <c r="EG137" s="33"/>
      <c r="EH137" s="33"/>
      <c r="EI137" s="33"/>
      <c r="EJ137" s="33"/>
      <c r="EK137" s="33"/>
      <c r="EL137" s="33"/>
      <c r="EM137" s="33"/>
      <c r="EN137" s="33"/>
      <c r="EO137" s="33"/>
      <c r="EP137" s="33"/>
      <c r="EQ137" s="33"/>
      <c r="ER137" s="33"/>
      <c r="ES137" s="33"/>
      <c r="ET137" s="33"/>
      <c r="EU137" s="33"/>
      <c r="EV137" s="33"/>
      <c r="EW137" s="33"/>
      <c r="EX137" s="33"/>
      <c r="EY137" s="33"/>
      <c r="EZ137" s="33"/>
      <c r="FA137" s="33"/>
      <c r="FB137" s="33"/>
      <c r="FC137" s="33"/>
      <c r="FD137" s="33"/>
      <c r="FE137" s="33"/>
      <c r="FF137" s="33"/>
      <c r="FG137" s="33"/>
      <c r="FH137" s="33"/>
      <c r="FI137" s="33"/>
      <c r="FJ137" s="33"/>
      <c r="FK137" s="33"/>
      <c r="FL137" s="33"/>
      <c r="FM137" s="33"/>
      <c r="FN137" s="33"/>
      <c r="FO137" s="33"/>
      <c r="FP137" s="33"/>
      <c r="FQ137" s="33"/>
      <c r="FR137" s="33"/>
      <c r="FS137" s="33"/>
      <c r="FT137" s="33"/>
      <c r="FU137" s="33"/>
      <c r="FV137" s="33"/>
      <c r="FW137" s="33"/>
      <c r="FX137" s="33"/>
      <c r="FY137" s="33"/>
      <c r="FZ137" s="33"/>
      <c r="GA137" s="33"/>
      <c r="GB137" s="33"/>
      <c r="GC137" s="33"/>
      <c r="GD137" s="33"/>
      <c r="GE137" s="33"/>
      <c r="GF137" s="33"/>
      <c r="GG137" s="33"/>
      <c r="GH137" s="33"/>
      <c r="GI137" s="33"/>
      <c r="GJ137" s="33"/>
      <c r="GK137" s="33"/>
      <c r="GL137" s="33"/>
      <c r="GM137" s="33"/>
      <c r="GN137" s="33"/>
      <c r="GO137" s="33"/>
      <c r="GP137" s="33"/>
      <c r="GQ137" s="33"/>
      <c r="GR137" s="33"/>
      <c r="GS137" s="33"/>
      <c r="GT137" s="33"/>
      <c r="GU137" s="33"/>
      <c r="GV137" s="33"/>
      <c r="GW137" s="33"/>
      <c r="GX137" s="33"/>
      <c r="GY137" s="33"/>
      <c r="GZ137" s="33"/>
      <c r="HA137" s="33"/>
      <c r="HB137" s="33"/>
      <c r="HC137" s="33"/>
      <c r="HD137" s="33"/>
      <c r="HE137" s="33"/>
      <c r="HF137" s="33"/>
      <c r="HG137" s="33"/>
      <c r="HH137" s="33"/>
      <c r="HI137" s="33"/>
      <c r="HJ137" s="33"/>
      <c r="HK137" s="33"/>
      <c r="HL137" s="33"/>
      <c r="HM137" s="33"/>
      <c r="HN137" s="33"/>
      <c r="HO137" s="33"/>
      <c r="HP137" s="33"/>
      <c r="HQ137" s="33"/>
      <c r="HR137" s="33"/>
      <c r="HS137" s="33"/>
      <c r="HT137" s="33"/>
      <c r="HU137" s="33"/>
      <c r="HV137" s="33"/>
      <c r="HW137" s="33"/>
      <c r="HX137" s="33"/>
      <c r="HY137" s="33"/>
      <c r="HZ137" s="33"/>
      <c r="IA137" s="33"/>
      <c r="IB137" s="33"/>
      <c r="IC137" s="33"/>
      <c r="ID137" s="33"/>
      <c r="IE137" s="33"/>
      <c r="IF137" s="33"/>
      <c r="IG137" s="33"/>
      <c r="IH137" s="33"/>
      <c r="II137" s="33"/>
      <c r="IJ137" s="33"/>
      <c r="IK137" s="33"/>
      <c r="IL137" s="33"/>
    </row>
    <row r="138" spans="1:246" customFormat="1" x14ac:dyDescent="0.3">
      <c r="A138" s="11"/>
      <c r="B138" s="11" t="s">
        <v>70</v>
      </c>
      <c r="C138" s="25" t="s">
        <v>9</v>
      </c>
      <c r="D138" s="12">
        <v>2</v>
      </c>
      <c r="E138" s="13"/>
      <c r="F138" s="12">
        <f t="shared" si="45"/>
        <v>0</v>
      </c>
      <c r="G138" s="13"/>
      <c r="H138" s="12">
        <f t="shared" si="46"/>
        <v>0</v>
      </c>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3"/>
      <c r="BK138" s="33"/>
      <c r="BL138" s="33"/>
      <c r="BM138" s="33"/>
      <c r="BN138" s="33"/>
      <c r="BO138" s="33"/>
      <c r="BP138" s="33"/>
      <c r="BQ138" s="33"/>
      <c r="BR138" s="33"/>
      <c r="BS138" s="33"/>
      <c r="BT138" s="33"/>
      <c r="BU138" s="33"/>
      <c r="BV138" s="33"/>
      <c r="BW138" s="33"/>
      <c r="BX138" s="33"/>
      <c r="BY138" s="33"/>
      <c r="BZ138" s="33"/>
      <c r="CA138" s="33"/>
      <c r="CB138" s="33"/>
      <c r="CC138" s="33"/>
      <c r="CD138" s="33"/>
      <c r="CE138" s="33"/>
      <c r="CF138" s="33"/>
      <c r="CG138" s="33"/>
      <c r="CH138" s="33"/>
      <c r="CI138" s="33"/>
      <c r="CJ138" s="33"/>
      <c r="CK138" s="33"/>
      <c r="CL138" s="33"/>
      <c r="CM138" s="33"/>
      <c r="CN138" s="33"/>
      <c r="CO138" s="33"/>
      <c r="CP138" s="33"/>
      <c r="CQ138" s="33"/>
      <c r="CR138" s="33"/>
      <c r="CS138" s="33"/>
      <c r="CT138" s="33"/>
      <c r="CU138" s="33"/>
      <c r="CV138" s="33"/>
      <c r="CW138" s="33"/>
      <c r="CX138" s="33"/>
      <c r="CY138" s="33"/>
      <c r="CZ138" s="33"/>
      <c r="DA138" s="33"/>
      <c r="DB138" s="33"/>
      <c r="DC138" s="33"/>
      <c r="DD138" s="33"/>
      <c r="DE138" s="33"/>
      <c r="DF138" s="33"/>
      <c r="DG138" s="33"/>
      <c r="DH138" s="33"/>
      <c r="DI138" s="33"/>
      <c r="DJ138" s="33"/>
      <c r="DK138" s="33"/>
      <c r="DL138" s="33"/>
      <c r="DM138" s="33"/>
      <c r="DN138" s="33"/>
      <c r="DO138" s="33"/>
      <c r="DP138" s="33"/>
      <c r="DQ138" s="33"/>
      <c r="DR138" s="33"/>
      <c r="DS138" s="33"/>
      <c r="DT138" s="33"/>
      <c r="DU138" s="33"/>
      <c r="DV138" s="33"/>
      <c r="DW138" s="33"/>
      <c r="DX138" s="33"/>
      <c r="DY138" s="33"/>
      <c r="DZ138" s="33"/>
      <c r="EA138" s="33"/>
      <c r="EB138" s="33"/>
      <c r="EC138" s="33"/>
      <c r="ED138" s="33"/>
      <c r="EE138" s="33"/>
      <c r="EF138" s="33"/>
      <c r="EG138" s="33"/>
      <c r="EH138" s="33"/>
      <c r="EI138" s="33"/>
      <c r="EJ138" s="33"/>
      <c r="EK138" s="33"/>
      <c r="EL138" s="33"/>
      <c r="EM138" s="33"/>
      <c r="EN138" s="33"/>
      <c r="EO138" s="33"/>
      <c r="EP138" s="33"/>
      <c r="EQ138" s="33"/>
      <c r="ER138" s="33"/>
      <c r="ES138" s="33"/>
      <c r="ET138" s="33"/>
      <c r="EU138" s="33"/>
      <c r="EV138" s="33"/>
      <c r="EW138" s="33"/>
      <c r="EX138" s="33"/>
      <c r="EY138" s="33"/>
      <c r="EZ138" s="33"/>
      <c r="FA138" s="33"/>
      <c r="FB138" s="33"/>
      <c r="FC138" s="33"/>
      <c r="FD138" s="33"/>
      <c r="FE138" s="33"/>
      <c r="FF138" s="33"/>
      <c r="FG138" s="33"/>
      <c r="FH138" s="33"/>
      <c r="FI138" s="33"/>
      <c r="FJ138" s="33"/>
      <c r="FK138" s="33"/>
      <c r="FL138" s="33"/>
      <c r="FM138" s="33"/>
      <c r="FN138" s="33"/>
      <c r="FO138" s="33"/>
      <c r="FP138" s="33"/>
      <c r="FQ138" s="33"/>
      <c r="FR138" s="33"/>
      <c r="FS138" s="33"/>
      <c r="FT138" s="33"/>
      <c r="FU138" s="33"/>
      <c r="FV138" s="33"/>
      <c r="FW138" s="33"/>
      <c r="FX138" s="33"/>
      <c r="FY138" s="33"/>
      <c r="FZ138" s="33"/>
      <c r="GA138" s="33"/>
      <c r="GB138" s="33"/>
      <c r="GC138" s="33"/>
      <c r="GD138" s="33"/>
      <c r="GE138" s="33"/>
      <c r="GF138" s="33"/>
      <c r="GG138" s="33"/>
      <c r="GH138" s="33"/>
      <c r="GI138" s="33"/>
      <c r="GJ138" s="33"/>
      <c r="GK138" s="33"/>
      <c r="GL138" s="33"/>
      <c r="GM138" s="33"/>
      <c r="GN138" s="33"/>
      <c r="GO138" s="33"/>
      <c r="GP138" s="33"/>
      <c r="GQ138" s="33"/>
      <c r="GR138" s="33"/>
      <c r="GS138" s="33"/>
      <c r="GT138" s="33"/>
      <c r="GU138" s="33"/>
      <c r="GV138" s="33"/>
      <c r="GW138" s="33"/>
      <c r="GX138" s="33"/>
      <c r="GY138" s="33"/>
      <c r="GZ138" s="33"/>
      <c r="HA138" s="33"/>
      <c r="HB138" s="33"/>
      <c r="HC138" s="33"/>
      <c r="HD138" s="33"/>
      <c r="HE138" s="33"/>
      <c r="HF138" s="33"/>
      <c r="HG138" s="33"/>
      <c r="HH138" s="33"/>
      <c r="HI138" s="33"/>
      <c r="HJ138" s="33"/>
      <c r="HK138" s="33"/>
      <c r="HL138" s="33"/>
      <c r="HM138" s="33"/>
      <c r="HN138" s="33"/>
      <c r="HO138" s="33"/>
      <c r="HP138" s="33"/>
      <c r="HQ138" s="33"/>
      <c r="HR138" s="33"/>
      <c r="HS138" s="33"/>
      <c r="HT138" s="33"/>
      <c r="HU138" s="33"/>
      <c r="HV138" s="33"/>
      <c r="HW138" s="33"/>
      <c r="HX138" s="33"/>
      <c r="HY138" s="33"/>
      <c r="HZ138" s="33"/>
      <c r="IA138" s="33"/>
      <c r="IB138" s="33"/>
      <c r="IC138" s="33"/>
      <c r="ID138" s="33"/>
      <c r="IE138" s="33"/>
      <c r="IF138" s="33"/>
      <c r="IG138" s="33"/>
      <c r="IH138" s="33"/>
      <c r="II138" s="33"/>
      <c r="IJ138" s="33"/>
      <c r="IK138" s="33"/>
      <c r="IL138" s="33"/>
    </row>
    <row r="139" spans="1:246" customFormat="1" x14ac:dyDescent="0.3">
      <c r="A139" s="11"/>
      <c r="B139" s="11" t="s">
        <v>72</v>
      </c>
      <c r="C139" s="25" t="s">
        <v>9</v>
      </c>
      <c r="D139" s="12">
        <v>18</v>
      </c>
      <c r="E139" s="13"/>
      <c r="F139" s="12">
        <f t="shared" si="45"/>
        <v>0</v>
      </c>
      <c r="G139" s="13"/>
      <c r="H139" s="12">
        <f t="shared" si="46"/>
        <v>0</v>
      </c>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3"/>
      <c r="BK139" s="33"/>
      <c r="BL139" s="33"/>
      <c r="BM139" s="33"/>
      <c r="BN139" s="33"/>
      <c r="BO139" s="33"/>
      <c r="BP139" s="33"/>
      <c r="BQ139" s="33"/>
      <c r="BR139" s="33"/>
      <c r="BS139" s="33"/>
      <c r="BT139" s="33"/>
      <c r="BU139" s="33"/>
      <c r="BV139" s="33"/>
      <c r="BW139" s="33"/>
      <c r="BX139" s="33"/>
      <c r="BY139" s="33"/>
      <c r="BZ139" s="33"/>
      <c r="CA139" s="33"/>
      <c r="CB139" s="33"/>
      <c r="CC139" s="33"/>
      <c r="CD139" s="33"/>
      <c r="CE139" s="33"/>
      <c r="CF139" s="33"/>
      <c r="CG139" s="33"/>
      <c r="CH139" s="33"/>
      <c r="CI139" s="33"/>
      <c r="CJ139" s="33"/>
      <c r="CK139" s="33"/>
      <c r="CL139" s="33"/>
      <c r="CM139" s="33"/>
      <c r="CN139" s="33"/>
      <c r="CO139" s="33"/>
      <c r="CP139" s="33"/>
      <c r="CQ139" s="33"/>
      <c r="CR139" s="33"/>
      <c r="CS139" s="33"/>
      <c r="CT139" s="33"/>
      <c r="CU139" s="33"/>
      <c r="CV139" s="33"/>
      <c r="CW139" s="33"/>
      <c r="CX139" s="33"/>
      <c r="CY139" s="33"/>
      <c r="CZ139" s="33"/>
      <c r="DA139" s="33"/>
      <c r="DB139" s="33"/>
      <c r="DC139" s="33"/>
      <c r="DD139" s="33"/>
      <c r="DE139" s="33"/>
      <c r="DF139" s="33"/>
      <c r="DG139" s="33"/>
      <c r="DH139" s="33"/>
      <c r="DI139" s="33"/>
      <c r="DJ139" s="33"/>
      <c r="DK139" s="33"/>
      <c r="DL139" s="33"/>
      <c r="DM139" s="33"/>
      <c r="DN139" s="33"/>
      <c r="DO139" s="33"/>
      <c r="DP139" s="33"/>
      <c r="DQ139" s="33"/>
      <c r="DR139" s="33"/>
      <c r="DS139" s="33"/>
      <c r="DT139" s="33"/>
      <c r="DU139" s="33"/>
      <c r="DV139" s="33"/>
      <c r="DW139" s="33"/>
      <c r="DX139" s="33"/>
      <c r="DY139" s="33"/>
      <c r="DZ139" s="33"/>
      <c r="EA139" s="33"/>
      <c r="EB139" s="33"/>
      <c r="EC139" s="33"/>
      <c r="ED139" s="33"/>
      <c r="EE139" s="33"/>
      <c r="EF139" s="33"/>
      <c r="EG139" s="33"/>
      <c r="EH139" s="33"/>
      <c r="EI139" s="33"/>
      <c r="EJ139" s="33"/>
      <c r="EK139" s="33"/>
      <c r="EL139" s="33"/>
      <c r="EM139" s="33"/>
      <c r="EN139" s="33"/>
      <c r="EO139" s="33"/>
      <c r="EP139" s="33"/>
      <c r="EQ139" s="33"/>
      <c r="ER139" s="33"/>
      <c r="ES139" s="33"/>
      <c r="ET139" s="33"/>
      <c r="EU139" s="33"/>
      <c r="EV139" s="33"/>
      <c r="EW139" s="33"/>
      <c r="EX139" s="33"/>
      <c r="EY139" s="33"/>
      <c r="EZ139" s="33"/>
      <c r="FA139" s="33"/>
      <c r="FB139" s="33"/>
      <c r="FC139" s="33"/>
      <c r="FD139" s="33"/>
      <c r="FE139" s="33"/>
      <c r="FF139" s="33"/>
      <c r="FG139" s="33"/>
      <c r="FH139" s="33"/>
      <c r="FI139" s="33"/>
      <c r="FJ139" s="33"/>
      <c r="FK139" s="33"/>
      <c r="FL139" s="33"/>
      <c r="FM139" s="33"/>
      <c r="FN139" s="33"/>
      <c r="FO139" s="33"/>
      <c r="FP139" s="33"/>
      <c r="FQ139" s="33"/>
      <c r="FR139" s="33"/>
      <c r="FS139" s="33"/>
      <c r="FT139" s="33"/>
      <c r="FU139" s="33"/>
      <c r="FV139" s="33"/>
      <c r="FW139" s="33"/>
      <c r="FX139" s="33"/>
      <c r="FY139" s="33"/>
      <c r="FZ139" s="33"/>
      <c r="GA139" s="33"/>
      <c r="GB139" s="33"/>
      <c r="GC139" s="33"/>
      <c r="GD139" s="33"/>
      <c r="GE139" s="33"/>
      <c r="GF139" s="33"/>
      <c r="GG139" s="33"/>
      <c r="GH139" s="33"/>
      <c r="GI139" s="33"/>
      <c r="GJ139" s="33"/>
      <c r="GK139" s="33"/>
      <c r="GL139" s="33"/>
      <c r="GM139" s="33"/>
      <c r="GN139" s="33"/>
      <c r="GO139" s="33"/>
      <c r="GP139" s="33"/>
      <c r="GQ139" s="33"/>
      <c r="GR139" s="33"/>
      <c r="GS139" s="33"/>
      <c r="GT139" s="33"/>
      <c r="GU139" s="33"/>
      <c r="GV139" s="33"/>
      <c r="GW139" s="33"/>
      <c r="GX139" s="33"/>
      <c r="GY139" s="33"/>
      <c r="GZ139" s="33"/>
      <c r="HA139" s="33"/>
      <c r="HB139" s="33"/>
      <c r="HC139" s="33"/>
      <c r="HD139" s="33"/>
      <c r="HE139" s="33"/>
      <c r="HF139" s="33"/>
      <c r="HG139" s="33"/>
      <c r="HH139" s="33"/>
      <c r="HI139" s="33"/>
      <c r="HJ139" s="33"/>
      <c r="HK139" s="33"/>
      <c r="HL139" s="33"/>
      <c r="HM139" s="33"/>
      <c r="HN139" s="33"/>
      <c r="HO139" s="33"/>
      <c r="HP139" s="33"/>
      <c r="HQ139" s="33"/>
      <c r="HR139" s="33"/>
      <c r="HS139" s="33"/>
      <c r="HT139" s="33"/>
      <c r="HU139" s="33"/>
      <c r="HV139" s="33"/>
      <c r="HW139" s="33"/>
      <c r="HX139" s="33"/>
      <c r="HY139" s="33"/>
      <c r="HZ139" s="33"/>
      <c r="IA139" s="33"/>
      <c r="IB139" s="33"/>
      <c r="IC139" s="33"/>
      <c r="ID139" s="33"/>
      <c r="IE139" s="33"/>
      <c r="IF139" s="33"/>
      <c r="IG139" s="33"/>
      <c r="IH139" s="33"/>
      <c r="II139" s="33"/>
      <c r="IJ139" s="33"/>
      <c r="IK139" s="33"/>
      <c r="IL139" s="33"/>
    </row>
    <row r="140" spans="1:246" customFormat="1" x14ac:dyDescent="0.3">
      <c r="A140" s="11"/>
      <c r="B140" s="7" t="s">
        <v>17</v>
      </c>
      <c r="C140" s="28" t="s">
        <v>7</v>
      </c>
      <c r="D140" s="8"/>
      <c r="E140" s="8"/>
      <c r="F140" s="8"/>
      <c r="G140" s="8"/>
      <c r="H140" s="8"/>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3"/>
      <c r="BK140" s="33"/>
      <c r="BL140" s="33"/>
      <c r="BM140" s="33"/>
      <c r="BN140" s="33"/>
      <c r="BO140" s="33"/>
      <c r="BP140" s="33"/>
      <c r="BQ140" s="33"/>
      <c r="BR140" s="33"/>
      <c r="BS140" s="33"/>
      <c r="BT140" s="33"/>
      <c r="BU140" s="33"/>
      <c r="BV140" s="33"/>
      <c r="BW140" s="33"/>
      <c r="BX140" s="33"/>
      <c r="BY140" s="33"/>
      <c r="BZ140" s="33"/>
      <c r="CA140" s="33"/>
      <c r="CB140" s="33"/>
      <c r="CC140" s="33"/>
      <c r="CD140" s="33"/>
      <c r="CE140" s="33"/>
      <c r="CF140" s="33"/>
      <c r="CG140" s="33"/>
      <c r="CH140" s="33"/>
      <c r="CI140" s="33"/>
      <c r="CJ140" s="33"/>
      <c r="CK140" s="33"/>
      <c r="CL140" s="33"/>
      <c r="CM140" s="33"/>
      <c r="CN140" s="33"/>
      <c r="CO140" s="33"/>
      <c r="CP140" s="33"/>
      <c r="CQ140" s="33"/>
      <c r="CR140" s="33"/>
      <c r="CS140" s="33"/>
      <c r="CT140" s="33"/>
      <c r="CU140" s="33"/>
      <c r="CV140" s="33"/>
      <c r="CW140" s="33"/>
      <c r="CX140" s="33"/>
      <c r="CY140" s="33"/>
      <c r="CZ140" s="33"/>
      <c r="DA140" s="33"/>
      <c r="DB140" s="33"/>
      <c r="DC140" s="33"/>
      <c r="DD140" s="33"/>
      <c r="DE140" s="33"/>
      <c r="DF140" s="33"/>
      <c r="DG140" s="33"/>
      <c r="DH140" s="33"/>
      <c r="DI140" s="33"/>
      <c r="DJ140" s="33"/>
      <c r="DK140" s="33"/>
      <c r="DL140" s="33"/>
      <c r="DM140" s="33"/>
      <c r="DN140" s="33"/>
      <c r="DO140" s="33"/>
      <c r="DP140" s="33"/>
      <c r="DQ140" s="33"/>
      <c r="DR140" s="33"/>
      <c r="DS140" s="33"/>
      <c r="DT140" s="33"/>
      <c r="DU140" s="33"/>
      <c r="DV140" s="33"/>
      <c r="DW140" s="33"/>
      <c r="DX140" s="33"/>
      <c r="DY140" s="33"/>
      <c r="DZ140" s="33"/>
      <c r="EA140" s="33"/>
      <c r="EB140" s="33"/>
      <c r="EC140" s="33"/>
      <c r="ED140" s="33"/>
      <c r="EE140" s="33"/>
      <c r="EF140" s="33"/>
      <c r="EG140" s="33"/>
      <c r="EH140" s="33"/>
      <c r="EI140" s="33"/>
      <c r="EJ140" s="33"/>
      <c r="EK140" s="33"/>
      <c r="EL140" s="33"/>
      <c r="EM140" s="33"/>
      <c r="EN140" s="33"/>
      <c r="EO140" s="33"/>
      <c r="EP140" s="33"/>
      <c r="EQ140" s="33"/>
      <c r="ER140" s="33"/>
      <c r="ES140" s="33"/>
      <c r="ET140" s="33"/>
      <c r="EU140" s="33"/>
      <c r="EV140" s="33"/>
      <c r="EW140" s="33"/>
      <c r="EX140" s="33"/>
      <c r="EY140" s="33"/>
      <c r="EZ140" s="33"/>
      <c r="FA140" s="33"/>
      <c r="FB140" s="33"/>
      <c r="FC140" s="33"/>
      <c r="FD140" s="33"/>
      <c r="FE140" s="33"/>
      <c r="FF140" s="33"/>
      <c r="FG140" s="33"/>
      <c r="FH140" s="33"/>
      <c r="FI140" s="33"/>
      <c r="FJ140" s="33"/>
      <c r="FK140" s="33"/>
      <c r="FL140" s="33"/>
      <c r="FM140" s="33"/>
      <c r="FN140" s="33"/>
      <c r="FO140" s="33"/>
      <c r="FP140" s="33"/>
      <c r="FQ140" s="33"/>
      <c r="FR140" s="33"/>
      <c r="FS140" s="33"/>
      <c r="FT140" s="33"/>
      <c r="FU140" s="33"/>
      <c r="FV140" s="33"/>
      <c r="FW140" s="33"/>
      <c r="FX140" s="33"/>
      <c r="FY140" s="33"/>
      <c r="FZ140" s="33"/>
      <c r="GA140" s="33"/>
      <c r="GB140" s="33"/>
      <c r="GC140" s="33"/>
      <c r="GD140" s="33"/>
      <c r="GE140" s="33"/>
      <c r="GF140" s="33"/>
      <c r="GG140" s="33"/>
      <c r="GH140" s="33"/>
      <c r="GI140" s="33"/>
      <c r="GJ140" s="33"/>
      <c r="GK140" s="33"/>
      <c r="GL140" s="33"/>
      <c r="GM140" s="33"/>
      <c r="GN140" s="33"/>
      <c r="GO140" s="33"/>
      <c r="GP140" s="33"/>
      <c r="GQ140" s="33"/>
      <c r="GR140" s="33"/>
      <c r="GS140" s="33"/>
      <c r="GT140" s="33"/>
      <c r="GU140" s="33"/>
      <c r="GV140" s="33"/>
      <c r="GW140" s="33"/>
      <c r="GX140" s="33"/>
      <c r="GY140" s="33"/>
      <c r="GZ140" s="33"/>
      <c r="HA140" s="33"/>
      <c r="HB140" s="33"/>
      <c r="HC140" s="33"/>
      <c r="HD140" s="33"/>
      <c r="HE140" s="33"/>
      <c r="HF140" s="33"/>
      <c r="HG140" s="33"/>
      <c r="HH140" s="33"/>
      <c r="HI140" s="33"/>
      <c r="HJ140" s="33"/>
      <c r="HK140" s="33"/>
      <c r="HL140" s="33"/>
      <c r="HM140" s="33"/>
      <c r="HN140" s="33"/>
      <c r="HO140" s="33"/>
      <c r="HP140" s="33"/>
      <c r="HQ140" s="33"/>
      <c r="HR140" s="33"/>
      <c r="HS140" s="33"/>
      <c r="HT140" s="33"/>
      <c r="HU140" s="33"/>
      <c r="HV140" s="33"/>
      <c r="HW140" s="33"/>
      <c r="HX140" s="33"/>
      <c r="HY140" s="33"/>
      <c r="HZ140" s="33"/>
      <c r="IA140" s="33"/>
      <c r="IB140" s="33"/>
      <c r="IC140" s="33"/>
      <c r="ID140" s="33"/>
      <c r="IE140" s="33"/>
      <c r="IF140" s="33"/>
      <c r="IG140" s="33"/>
      <c r="IH140" s="33"/>
      <c r="II140" s="33"/>
      <c r="IJ140" s="33"/>
      <c r="IK140" s="33"/>
      <c r="IL140" s="33"/>
    </row>
    <row r="141" spans="1:246" customFormat="1" x14ac:dyDescent="0.3">
      <c r="A141" s="11"/>
      <c r="B141" s="11" t="s">
        <v>18</v>
      </c>
      <c r="C141" s="25" t="s">
        <v>9</v>
      </c>
      <c r="D141" s="12">
        <v>1</v>
      </c>
      <c r="E141" s="34"/>
      <c r="F141" s="12">
        <f t="shared" ref="F141:F175" si="47">E141*D141</f>
        <v>0</v>
      </c>
      <c r="G141" s="34"/>
      <c r="H141" s="12">
        <f t="shared" ref="H141:H147" si="48">G141*D141</f>
        <v>0</v>
      </c>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3"/>
      <c r="BK141" s="33"/>
      <c r="BL141" s="33"/>
      <c r="BM141" s="33"/>
      <c r="BN141" s="33"/>
      <c r="BO141" s="33"/>
      <c r="BP141" s="33"/>
      <c r="BQ141" s="33"/>
      <c r="BR141" s="33"/>
      <c r="BS141" s="33"/>
      <c r="BT141" s="33"/>
      <c r="BU141" s="33"/>
      <c r="BV141" s="33"/>
      <c r="BW141" s="33"/>
      <c r="BX141" s="33"/>
      <c r="BY141" s="33"/>
      <c r="BZ141" s="33"/>
      <c r="CA141" s="33"/>
      <c r="CB141" s="33"/>
      <c r="CC141" s="33"/>
      <c r="CD141" s="33"/>
      <c r="CE141" s="33"/>
      <c r="CF141" s="33"/>
      <c r="CG141" s="33"/>
      <c r="CH141" s="33"/>
      <c r="CI141" s="33"/>
      <c r="CJ141" s="33"/>
      <c r="CK141" s="33"/>
      <c r="CL141" s="33"/>
      <c r="CM141" s="33"/>
      <c r="CN141" s="33"/>
      <c r="CO141" s="33"/>
      <c r="CP141" s="33"/>
      <c r="CQ141" s="33"/>
      <c r="CR141" s="33"/>
      <c r="CS141" s="33"/>
      <c r="CT141" s="33"/>
      <c r="CU141" s="33"/>
      <c r="CV141" s="33"/>
      <c r="CW141" s="33"/>
      <c r="CX141" s="33"/>
      <c r="CY141" s="33"/>
      <c r="CZ141" s="33"/>
      <c r="DA141" s="33"/>
      <c r="DB141" s="33"/>
      <c r="DC141" s="33"/>
      <c r="DD141" s="33"/>
      <c r="DE141" s="33"/>
      <c r="DF141" s="33"/>
      <c r="DG141" s="33"/>
      <c r="DH141" s="33"/>
      <c r="DI141" s="33"/>
      <c r="DJ141" s="33"/>
      <c r="DK141" s="33"/>
      <c r="DL141" s="33"/>
      <c r="DM141" s="33"/>
      <c r="DN141" s="33"/>
      <c r="DO141" s="33"/>
      <c r="DP141" s="33"/>
      <c r="DQ141" s="33"/>
      <c r="DR141" s="33"/>
      <c r="DS141" s="33"/>
      <c r="DT141" s="33"/>
      <c r="DU141" s="33"/>
      <c r="DV141" s="33"/>
      <c r="DW141" s="33"/>
      <c r="DX141" s="33"/>
      <c r="DY141" s="33"/>
      <c r="DZ141" s="33"/>
      <c r="EA141" s="33"/>
      <c r="EB141" s="33"/>
      <c r="EC141" s="33"/>
      <c r="ED141" s="33"/>
      <c r="EE141" s="33"/>
      <c r="EF141" s="33"/>
      <c r="EG141" s="33"/>
      <c r="EH141" s="33"/>
      <c r="EI141" s="33"/>
      <c r="EJ141" s="33"/>
      <c r="EK141" s="33"/>
      <c r="EL141" s="33"/>
      <c r="EM141" s="33"/>
      <c r="EN141" s="33"/>
      <c r="EO141" s="33"/>
      <c r="EP141" s="33"/>
      <c r="EQ141" s="33"/>
      <c r="ER141" s="33"/>
      <c r="ES141" s="33"/>
      <c r="ET141" s="33"/>
      <c r="EU141" s="33"/>
      <c r="EV141" s="33"/>
      <c r="EW141" s="33"/>
      <c r="EX141" s="33"/>
      <c r="EY141" s="33"/>
      <c r="EZ141" s="33"/>
      <c r="FA141" s="33"/>
      <c r="FB141" s="33"/>
      <c r="FC141" s="33"/>
      <c r="FD141" s="33"/>
      <c r="FE141" s="33"/>
      <c r="FF141" s="33"/>
      <c r="FG141" s="33"/>
      <c r="FH141" s="33"/>
      <c r="FI141" s="33"/>
      <c r="FJ141" s="33"/>
      <c r="FK141" s="33"/>
      <c r="FL141" s="33"/>
      <c r="FM141" s="33"/>
      <c r="FN141" s="33"/>
      <c r="FO141" s="33"/>
      <c r="FP141" s="33"/>
      <c r="FQ141" s="33"/>
      <c r="FR141" s="33"/>
      <c r="FS141" s="33"/>
      <c r="FT141" s="33"/>
      <c r="FU141" s="33"/>
      <c r="FV141" s="33"/>
      <c r="FW141" s="33"/>
      <c r="FX141" s="33"/>
      <c r="FY141" s="33"/>
      <c r="FZ141" s="33"/>
      <c r="GA141" s="33"/>
      <c r="GB141" s="33"/>
      <c r="GC141" s="33"/>
      <c r="GD141" s="33"/>
      <c r="GE141" s="33"/>
      <c r="GF141" s="33"/>
      <c r="GG141" s="33"/>
      <c r="GH141" s="33"/>
      <c r="GI141" s="33"/>
      <c r="GJ141" s="33"/>
      <c r="GK141" s="33"/>
      <c r="GL141" s="33"/>
      <c r="GM141" s="33"/>
      <c r="GN141" s="33"/>
      <c r="GO141" s="33"/>
      <c r="GP141" s="33"/>
      <c r="GQ141" s="33"/>
      <c r="GR141" s="33"/>
      <c r="GS141" s="33"/>
      <c r="GT141" s="33"/>
      <c r="GU141" s="33"/>
      <c r="GV141" s="33"/>
      <c r="GW141" s="33"/>
      <c r="GX141" s="33"/>
      <c r="GY141" s="33"/>
      <c r="GZ141" s="33"/>
      <c r="HA141" s="33"/>
      <c r="HB141" s="33"/>
      <c r="HC141" s="33"/>
      <c r="HD141" s="33"/>
      <c r="HE141" s="33"/>
      <c r="HF141" s="33"/>
      <c r="HG141" s="33"/>
      <c r="HH141" s="33"/>
      <c r="HI141" s="33"/>
      <c r="HJ141" s="33"/>
      <c r="HK141" s="33"/>
      <c r="HL141" s="33"/>
      <c r="HM141" s="33"/>
      <c r="HN141" s="33"/>
      <c r="HO141" s="33"/>
      <c r="HP141" s="33"/>
      <c r="HQ141" s="33"/>
      <c r="HR141" s="33"/>
      <c r="HS141" s="33"/>
      <c r="HT141" s="33"/>
      <c r="HU141" s="33"/>
      <c r="HV141" s="33"/>
      <c r="HW141" s="33"/>
      <c r="HX141" s="33"/>
      <c r="HY141" s="33"/>
      <c r="HZ141" s="33"/>
      <c r="IA141" s="33"/>
      <c r="IB141" s="33"/>
      <c r="IC141" s="33"/>
      <c r="ID141" s="33"/>
      <c r="IE141" s="33"/>
      <c r="IF141" s="33"/>
      <c r="IG141" s="33"/>
      <c r="IH141" s="33"/>
      <c r="II141" s="33"/>
      <c r="IJ141" s="33"/>
      <c r="IK141" s="33"/>
      <c r="IL141" s="33"/>
    </row>
    <row r="142" spans="1:246" customFormat="1" x14ac:dyDescent="0.3">
      <c r="A142" s="11"/>
      <c r="B142" s="11" t="s">
        <v>19</v>
      </c>
      <c r="C142" s="25" t="s">
        <v>9</v>
      </c>
      <c r="D142" s="12">
        <v>1</v>
      </c>
      <c r="E142" s="34"/>
      <c r="F142" s="12">
        <f t="shared" si="47"/>
        <v>0</v>
      </c>
      <c r="G142" s="34"/>
      <c r="H142" s="12">
        <f t="shared" si="48"/>
        <v>0</v>
      </c>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3"/>
      <c r="BK142" s="33"/>
      <c r="BL142" s="33"/>
      <c r="BM142" s="33"/>
      <c r="BN142" s="33"/>
      <c r="BO142" s="33"/>
      <c r="BP142" s="33"/>
      <c r="BQ142" s="33"/>
      <c r="BR142" s="33"/>
      <c r="BS142" s="33"/>
      <c r="BT142" s="33"/>
      <c r="BU142" s="33"/>
      <c r="BV142" s="33"/>
      <c r="BW142" s="33"/>
      <c r="BX142" s="33"/>
      <c r="BY142" s="33"/>
      <c r="BZ142" s="33"/>
      <c r="CA142" s="33"/>
      <c r="CB142" s="33"/>
      <c r="CC142" s="33"/>
      <c r="CD142" s="33"/>
      <c r="CE142" s="33"/>
      <c r="CF142" s="33"/>
      <c r="CG142" s="33"/>
      <c r="CH142" s="33"/>
      <c r="CI142" s="33"/>
      <c r="CJ142" s="33"/>
      <c r="CK142" s="33"/>
      <c r="CL142" s="33"/>
      <c r="CM142" s="33"/>
      <c r="CN142" s="33"/>
      <c r="CO142" s="33"/>
      <c r="CP142" s="33"/>
      <c r="CQ142" s="33"/>
      <c r="CR142" s="33"/>
      <c r="CS142" s="33"/>
      <c r="CT142" s="33"/>
      <c r="CU142" s="33"/>
      <c r="CV142" s="33"/>
      <c r="CW142" s="33"/>
      <c r="CX142" s="33"/>
      <c r="CY142" s="33"/>
      <c r="CZ142" s="33"/>
      <c r="DA142" s="33"/>
      <c r="DB142" s="33"/>
      <c r="DC142" s="33"/>
      <c r="DD142" s="33"/>
      <c r="DE142" s="33"/>
      <c r="DF142" s="33"/>
      <c r="DG142" s="33"/>
      <c r="DH142" s="33"/>
      <c r="DI142" s="33"/>
      <c r="DJ142" s="33"/>
      <c r="DK142" s="33"/>
      <c r="DL142" s="33"/>
      <c r="DM142" s="33"/>
      <c r="DN142" s="33"/>
      <c r="DO142" s="33"/>
      <c r="DP142" s="33"/>
      <c r="DQ142" s="33"/>
      <c r="DR142" s="33"/>
      <c r="DS142" s="33"/>
      <c r="DT142" s="33"/>
      <c r="DU142" s="33"/>
      <c r="DV142" s="33"/>
      <c r="DW142" s="33"/>
      <c r="DX142" s="33"/>
      <c r="DY142" s="33"/>
      <c r="DZ142" s="33"/>
      <c r="EA142" s="33"/>
      <c r="EB142" s="33"/>
      <c r="EC142" s="33"/>
      <c r="ED142" s="33"/>
      <c r="EE142" s="33"/>
      <c r="EF142" s="33"/>
      <c r="EG142" s="33"/>
      <c r="EH142" s="33"/>
      <c r="EI142" s="33"/>
      <c r="EJ142" s="33"/>
      <c r="EK142" s="33"/>
      <c r="EL142" s="33"/>
      <c r="EM142" s="33"/>
      <c r="EN142" s="33"/>
      <c r="EO142" s="33"/>
      <c r="EP142" s="33"/>
      <c r="EQ142" s="33"/>
      <c r="ER142" s="33"/>
      <c r="ES142" s="33"/>
      <c r="ET142" s="33"/>
      <c r="EU142" s="33"/>
      <c r="EV142" s="33"/>
      <c r="EW142" s="33"/>
      <c r="EX142" s="33"/>
      <c r="EY142" s="33"/>
      <c r="EZ142" s="33"/>
      <c r="FA142" s="33"/>
      <c r="FB142" s="33"/>
      <c r="FC142" s="33"/>
      <c r="FD142" s="33"/>
      <c r="FE142" s="33"/>
      <c r="FF142" s="33"/>
      <c r="FG142" s="33"/>
      <c r="FH142" s="33"/>
      <c r="FI142" s="33"/>
      <c r="FJ142" s="33"/>
      <c r="FK142" s="33"/>
      <c r="FL142" s="33"/>
      <c r="FM142" s="33"/>
      <c r="FN142" s="33"/>
      <c r="FO142" s="33"/>
      <c r="FP142" s="33"/>
      <c r="FQ142" s="33"/>
      <c r="FR142" s="33"/>
      <c r="FS142" s="33"/>
      <c r="FT142" s="33"/>
      <c r="FU142" s="33"/>
      <c r="FV142" s="33"/>
      <c r="FW142" s="33"/>
      <c r="FX142" s="33"/>
      <c r="FY142" s="33"/>
      <c r="FZ142" s="33"/>
      <c r="GA142" s="33"/>
      <c r="GB142" s="33"/>
      <c r="GC142" s="33"/>
      <c r="GD142" s="33"/>
      <c r="GE142" s="33"/>
      <c r="GF142" s="33"/>
      <c r="GG142" s="33"/>
      <c r="GH142" s="33"/>
      <c r="GI142" s="33"/>
      <c r="GJ142" s="33"/>
      <c r="GK142" s="33"/>
      <c r="GL142" s="33"/>
      <c r="GM142" s="33"/>
      <c r="GN142" s="33"/>
      <c r="GO142" s="33"/>
      <c r="GP142" s="33"/>
      <c r="GQ142" s="33"/>
      <c r="GR142" s="33"/>
      <c r="GS142" s="33"/>
      <c r="GT142" s="33"/>
      <c r="GU142" s="33"/>
      <c r="GV142" s="33"/>
      <c r="GW142" s="33"/>
      <c r="GX142" s="33"/>
      <c r="GY142" s="33"/>
      <c r="GZ142" s="33"/>
      <c r="HA142" s="33"/>
      <c r="HB142" s="33"/>
      <c r="HC142" s="33"/>
      <c r="HD142" s="33"/>
      <c r="HE142" s="33"/>
      <c r="HF142" s="33"/>
      <c r="HG142" s="33"/>
      <c r="HH142" s="33"/>
      <c r="HI142" s="33"/>
      <c r="HJ142" s="33"/>
      <c r="HK142" s="33"/>
      <c r="HL142" s="33"/>
      <c r="HM142" s="33"/>
      <c r="HN142" s="33"/>
      <c r="HO142" s="33"/>
      <c r="HP142" s="33"/>
      <c r="HQ142" s="33"/>
      <c r="HR142" s="33"/>
      <c r="HS142" s="33"/>
      <c r="HT142" s="33"/>
      <c r="HU142" s="33"/>
      <c r="HV142" s="33"/>
      <c r="HW142" s="33"/>
      <c r="HX142" s="33"/>
      <c r="HY142" s="33"/>
      <c r="HZ142" s="33"/>
      <c r="IA142" s="33"/>
      <c r="IB142" s="33"/>
      <c r="IC142" s="33"/>
      <c r="ID142" s="33"/>
      <c r="IE142" s="33"/>
      <c r="IF142" s="33"/>
      <c r="IG142" s="33"/>
      <c r="IH142" s="33"/>
      <c r="II142" s="33"/>
      <c r="IJ142" s="33"/>
      <c r="IK142" s="33"/>
      <c r="IL142" s="33"/>
    </row>
    <row r="143" spans="1:246" customFormat="1" x14ac:dyDescent="0.3">
      <c r="B143" s="11" t="s">
        <v>20</v>
      </c>
      <c r="C143" s="25" t="s">
        <v>9</v>
      </c>
      <c r="D143" s="12">
        <v>7</v>
      </c>
      <c r="E143" s="34"/>
      <c r="F143" s="12">
        <f t="shared" si="47"/>
        <v>0</v>
      </c>
      <c r="G143" s="34"/>
      <c r="H143" s="12">
        <f t="shared" si="48"/>
        <v>0</v>
      </c>
    </row>
    <row r="144" spans="1:246" customFormat="1" x14ac:dyDescent="0.3">
      <c r="B144" s="11" t="s">
        <v>21</v>
      </c>
      <c r="C144" s="25" t="s">
        <v>9</v>
      </c>
      <c r="D144" s="12">
        <v>1</v>
      </c>
      <c r="E144" s="34"/>
      <c r="F144" s="12">
        <f t="shared" si="47"/>
        <v>0</v>
      </c>
      <c r="G144" s="34"/>
      <c r="H144" s="12">
        <f t="shared" si="48"/>
        <v>0</v>
      </c>
    </row>
    <row r="145" spans="1:252" customFormat="1" x14ac:dyDescent="0.3">
      <c r="B145" s="11" t="s">
        <v>22</v>
      </c>
      <c r="C145" s="25" t="s">
        <v>9</v>
      </c>
      <c r="D145" s="12">
        <v>1</v>
      </c>
      <c r="E145" s="34"/>
      <c r="F145" s="12">
        <f t="shared" si="47"/>
        <v>0</v>
      </c>
      <c r="G145" s="34"/>
      <c r="H145" s="12">
        <f t="shared" si="48"/>
        <v>0</v>
      </c>
    </row>
    <row r="146" spans="1:252" customFormat="1" x14ac:dyDescent="0.3">
      <c r="A146" s="9"/>
      <c r="B146" s="11" t="s">
        <v>23</v>
      </c>
      <c r="C146" s="25" t="s">
        <v>9</v>
      </c>
      <c r="D146" s="12">
        <v>25</v>
      </c>
      <c r="E146" s="34"/>
      <c r="F146" s="12">
        <f t="shared" si="47"/>
        <v>0</v>
      </c>
      <c r="G146" s="34"/>
      <c r="H146" s="12">
        <f t="shared" si="48"/>
        <v>0</v>
      </c>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c r="BR146" s="33"/>
      <c r="BS146" s="33"/>
      <c r="BT146" s="33"/>
      <c r="BU146" s="33"/>
      <c r="BV146" s="33"/>
      <c r="BW146" s="33"/>
      <c r="BX146" s="33"/>
      <c r="BY146" s="33"/>
      <c r="BZ146" s="33"/>
      <c r="CA146" s="33"/>
      <c r="CB146" s="33"/>
      <c r="CC146" s="33"/>
      <c r="CD146" s="33"/>
      <c r="CE146" s="33"/>
      <c r="CF146" s="33"/>
      <c r="CG146" s="33"/>
      <c r="CH146" s="33"/>
      <c r="CI146" s="33"/>
      <c r="CJ146" s="33"/>
      <c r="CK146" s="33"/>
      <c r="CL146" s="33"/>
      <c r="CM146" s="33"/>
      <c r="CN146" s="33"/>
      <c r="CO146" s="33"/>
      <c r="CP146" s="33"/>
      <c r="CQ146" s="33"/>
      <c r="CR146" s="33"/>
      <c r="CS146" s="33"/>
      <c r="CT146" s="33"/>
      <c r="CU146" s="33"/>
      <c r="CV146" s="33"/>
      <c r="CW146" s="33"/>
      <c r="CX146" s="33"/>
      <c r="CY146" s="33"/>
      <c r="CZ146" s="33"/>
      <c r="DA146" s="33"/>
      <c r="DB146" s="33"/>
      <c r="DC146" s="33"/>
      <c r="DD146" s="33"/>
      <c r="DE146" s="33"/>
      <c r="DF146" s="33"/>
      <c r="DG146" s="33"/>
      <c r="DH146" s="33"/>
      <c r="DI146" s="33"/>
      <c r="DJ146" s="33"/>
      <c r="DK146" s="33"/>
      <c r="DL146" s="33"/>
      <c r="DM146" s="33"/>
      <c r="DN146" s="33"/>
      <c r="DO146" s="33"/>
      <c r="DP146" s="33"/>
      <c r="DQ146" s="33"/>
      <c r="DR146" s="33"/>
      <c r="DS146" s="33"/>
      <c r="DT146" s="33"/>
      <c r="DU146" s="33"/>
      <c r="DV146" s="33"/>
      <c r="DW146" s="33"/>
      <c r="DX146" s="33"/>
      <c r="DY146" s="33"/>
      <c r="DZ146" s="33"/>
      <c r="EA146" s="33"/>
      <c r="EB146" s="33"/>
      <c r="EC146" s="33"/>
      <c r="ED146" s="33"/>
      <c r="EE146" s="33"/>
      <c r="EF146" s="33"/>
      <c r="EG146" s="33"/>
      <c r="EH146" s="33"/>
      <c r="EI146" s="33"/>
      <c r="EJ146" s="33"/>
      <c r="EK146" s="33"/>
      <c r="EL146" s="33"/>
      <c r="EM146" s="33"/>
      <c r="EN146" s="33"/>
      <c r="EO146" s="33"/>
      <c r="EP146" s="33"/>
      <c r="EQ146" s="33"/>
      <c r="ER146" s="33"/>
      <c r="ES146" s="33"/>
      <c r="ET146" s="33"/>
      <c r="EU146" s="33"/>
      <c r="EV146" s="33"/>
      <c r="EW146" s="33"/>
      <c r="EX146" s="33"/>
      <c r="EY146" s="33"/>
      <c r="EZ146" s="33"/>
      <c r="FA146" s="33"/>
      <c r="FB146" s="33"/>
      <c r="FC146" s="33"/>
      <c r="FD146" s="33"/>
      <c r="FE146" s="33"/>
      <c r="FF146" s="33"/>
      <c r="FG146" s="33"/>
      <c r="FH146" s="33"/>
      <c r="FI146" s="33"/>
      <c r="FJ146" s="33"/>
      <c r="FK146" s="33"/>
      <c r="FL146" s="33"/>
      <c r="FM146" s="33"/>
      <c r="FN146" s="33"/>
      <c r="FO146" s="33"/>
      <c r="FP146" s="33"/>
      <c r="FQ146" s="33"/>
      <c r="FR146" s="33"/>
      <c r="FS146" s="33"/>
      <c r="FT146" s="33"/>
      <c r="FU146" s="33"/>
      <c r="FV146" s="33"/>
      <c r="FW146" s="33"/>
      <c r="FX146" s="33"/>
      <c r="FY146" s="33"/>
      <c r="FZ146" s="33"/>
      <c r="GA146" s="33"/>
      <c r="GB146" s="33"/>
      <c r="GC146" s="33"/>
      <c r="GD146" s="33"/>
      <c r="GE146" s="33"/>
      <c r="GF146" s="33"/>
      <c r="GG146" s="33"/>
      <c r="GH146" s="33"/>
      <c r="GI146" s="33"/>
      <c r="GJ146" s="33"/>
      <c r="GK146" s="33"/>
      <c r="GL146" s="33"/>
      <c r="GM146" s="33"/>
      <c r="GN146" s="33"/>
      <c r="GO146" s="33"/>
      <c r="GP146" s="33"/>
      <c r="GQ146" s="33"/>
      <c r="GR146" s="33"/>
      <c r="GS146" s="33"/>
      <c r="GT146" s="33"/>
      <c r="GU146" s="33"/>
      <c r="GV146" s="33"/>
      <c r="GW146" s="33"/>
      <c r="GX146" s="33"/>
      <c r="GY146" s="33"/>
      <c r="GZ146" s="33"/>
      <c r="HA146" s="33"/>
      <c r="HB146" s="33"/>
      <c r="HC146" s="33"/>
      <c r="HD146" s="33"/>
      <c r="HE146" s="33"/>
      <c r="HF146" s="33"/>
      <c r="HG146" s="33"/>
      <c r="HH146" s="33"/>
      <c r="HI146" s="33"/>
      <c r="HJ146" s="33"/>
      <c r="HK146" s="33"/>
      <c r="HL146" s="33"/>
      <c r="HM146" s="33"/>
      <c r="HN146" s="33"/>
      <c r="HO146" s="33"/>
      <c r="HP146" s="33"/>
      <c r="HQ146" s="33"/>
      <c r="HR146" s="33"/>
      <c r="HS146" s="33"/>
      <c r="HT146" s="33"/>
      <c r="HU146" s="33"/>
      <c r="HV146" s="33"/>
      <c r="HW146" s="33"/>
      <c r="HX146" s="33"/>
      <c r="HY146" s="33"/>
      <c r="HZ146" s="33"/>
      <c r="IA146" s="33"/>
      <c r="IB146" s="33"/>
      <c r="IC146" s="33"/>
      <c r="ID146" s="33"/>
      <c r="IE146" s="33"/>
      <c r="IF146" s="33"/>
      <c r="IG146" s="33"/>
      <c r="IH146" s="33"/>
      <c r="II146" s="33"/>
      <c r="IJ146" s="33"/>
      <c r="IK146" s="33"/>
      <c r="IL146" s="33"/>
    </row>
    <row r="147" spans="1:252" customFormat="1" x14ac:dyDescent="0.3">
      <c r="A147" s="9"/>
      <c r="B147" s="11" t="s">
        <v>34</v>
      </c>
      <c r="C147" s="25" t="s">
        <v>9</v>
      </c>
      <c r="D147" s="12">
        <v>1</v>
      </c>
      <c r="E147" s="34"/>
      <c r="F147" s="12">
        <f t="shared" si="47"/>
        <v>0</v>
      </c>
      <c r="G147" s="34"/>
      <c r="H147" s="12">
        <f t="shared" si="48"/>
        <v>0</v>
      </c>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c r="BR147" s="33"/>
      <c r="BS147" s="33"/>
      <c r="BT147" s="33"/>
      <c r="BU147" s="33"/>
      <c r="BV147" s="33"/>
      <c r="BW147" s="33"/>
      <c r="BX147" s="33"/>
      <c r="BY147" s="33"/>
      <c r="BZ147" s="33"/>
      <c r="CA147" s="33"/>
      <c r="CB147" s="33"/>
      <c r="CC147" s="33"/>
      <c r="CD147" s="33"/>
      <c r="CE147" s="33"/>
      <c r="CF147" s="33"/>
      <c r="CG147" s="33"/>
      <c r="CH147" s="33"/>
      <c r="CI147" s="33"/>
      <c r="CJ147" s="33"/>
      <c r="CK147" s="33"/>
      <c r="CL147" s="33"/>
      <c r="CM147" s="33"/>
      <c r="CN147" s="33"/>
      <c r="CO147" s="33"/>
      <c r="CP147" s="33"/>
      <c r="CQ147" s="33"/>
      <c r="CR147" s="33"/>
      <c r="CS147" s="33"/>
      <c r="CT147" s="33"/>
      <c r="CU147" s="33"/>
      <c r="CV147" s="33"/>
      <c r="CW147" s="33"/>
      <c r="CX147" s="33"/>
      <c r="CY147" s="33"/>
      <c r="CZ147" s="33"/>
      <c r="DA147" s="33"/>
      <c r="DB147" s="33"/>
      <c r="DC147" s="33"/>
      <c r="DD147" s="33"/>
      <c r="DE147" s="33"/>
      <c r="DF147" s="33"/>
      <c r="DG147" s="33"/>
      <c r="DH147" s="33"/>
      <c r="DI147" s="33"/>
      <c r="DJ147" s="33"/>
      <c r="DK147" s="33"/>
      <c r="DL147" s="33"/>
      <c r="DM147" s="33"/>
      <c r="DN147" s="33"/>
      <c r="DO147" s="33"/>
      <c r="DP147" s="33"/>
      <c r="DQ147" s="33"/>
      <c r="DR147" s="33"/>
      <c r="DS147" s="33"/>
      <c r="DT147" s="33"/>
      <c r="DU147" s="33"/>
      <c r="DV147" s="33"/>
      <c r="DW147" s="33"/>
      <c r="DX147" s="33"/>
      <c r="DY147" s="33"/>
      <c r="DZ147" s="33"/>
      <c r="EA147" s="33"/>
      <c r="EB147" s="33"/>
      <c r="EC147" s="33"/>
      <c r="ED147" s="33"/>
      <c r="EE147" s="33"/>
      <c r="EF147" s="33"/>
      <c r="EG147" s="33"/>
      <c r="EH147" s="33"/>
      <c r="EI147" s="33"/>
      <c r="EJ147" s="33"/>
      <c r="EK147" s="33"/>
      <c r="EL147" s="33"/>
      <c r="EM147" s="33"/>
      <c r="EN147" s="33"/>
      <c r="EO147" s="33"/>
      <c r="EP147" s="33"/>
      <c r="EQ147" s="33"/>
      <c r="ER147" s="33"/>
      <c r="ES147" s="33"/>
      <c r="ET147" s="33"/>
      <c r="EU147" s="33"/>
      <c r="EV147" s="33"/>
      <c r="EW147" s="33"/>
      <c r="EX147" s="33"/>
      <c r="EY147" s="33"/>
      <c r="EZ147" s="33"/>
      <c r="FA147" s="33"/>
      <c r="FB147" s="33"/>
      <c r="FC147" s="33"/>
      <c r="FD147" s="33"/>
      <c r="FE147" s="33"/>
      <c r="FF147" s="33"/>
      <c r="FG147" s="33"/>
      <c r="FH147" s="33"/>
      <c r="FI147" s="33"/>
      <c r="FJ147" s="33"/>
      <c r="FK147" s="33"/>
      <c r="FL147" s="33"/>
      <c r="FM147" s="33"/>
      <c r="FN147" s="33"/>
      <c r="FO147" s="33"/>
      <c r="FP147" s="33"/>
      <c r="FQ147" s="33"/>
      <c r="FR147" s="33"/>
      <c r="FS147" s="33"/>
      <c r="FT147" s="33"/>
      <c r="FU147" s="33"/>
      <c r="FV147" s="33"/>
      <c r="FW147" s="33"/>
      <c r="FX147" s="33"/>
      <c r="FY147" s="33"/>
      <c r="FZ147" s="33"/>
      <c r="GA147" s="33"/>
      <c r="GB147" s="33"/>
      <c r="GC147" s="33"/>
      <c r="GD147" s="33"/>
      <c r="GE147" s="33"/>
      <c r="GF147" s="33"/>
      <c r="GG147" s="33"/>
      <c r="GH147" s="33"/>
      <c r="GI147" s="33"/>
      <c r="GJ147" s="33"/>
      <c r="GK147" s="33"/>
      <c r="GL147" s="33"/>
      <c r="GM147" s="33"/>
      <c r="GN147" s="33"/>
      <c r="GO147" s="33"/>
      <c r="GP147" s="33"/>
      <c r="GQ147" s="33"/>
      <c r="GR147" s="33"/>
      <c r="GS147" s="33"/>
      <c r="GT147" s="33"/>
      <c r="GU147" s="33"/>
      <c r="GV147" s="33"/>
      <c r="GW147" s="33"/>
      <c r="GX147" s="33"/>
      <c r="GY147" s="33"/>
      <c r="GZ147" s="33"/>
      <c r="HA147" s="33"/>
      <c r="HB147" s="33"/>
      <c r="HC147" s="33"/>
      <c r="HD147" s="33"/>
      <c r="HE147" s="33"/>
      <c r="HF147" s="33"/>
      <c r="HG147" s="33"/>
      <c r="HH147" s="33"/>
      <c r="HI147" s="33"/>
      <c r="HJ147" s="33"/>
      <c r="HK147" s="33"/>
      <c r="HL147" s="33"/>
      <c r="HM147" s="33"/>
      <c r="HN147" s="33"/>
      <c r="HO147" s="33"/>
      <c r="HP147" s="33"/>
      <c r="HQ147" s="33"/>
      <c r="HR147" s="33"/>
      <c r="HS147" s="33"/>
      <c r="HT147" s="33"/>
      <c r="HU147" s="33"/>
      <c r="HV147" s="33"/>
      <c r="HW147" s="33"/>
      <c r="HX147" s="33"/>
      <c r="HY147" s="33"/>
      <c r="HZ147" s="33"/>
      <c r="IA147" s="33"/>
      <c r="IB147" s="33"/>
      <c r="IC147" s="33"/>
      <c r="ID147" s="33"/>
      <c r="IE147" s="33"/>
      <c r="IF147" s="33"/>
      <c r="IG147" s="33"/>
      <c r="IH147" s="33"/>
      <c r="II147" s="33"/>
      <c r="IJ147" s="33"/>
      <c r="IK147" s="33"/>
      <c r="IL147" s="33"/>
    </row>
    <row r="148" spans="1:252" customFormat="1" x14ac:dyDescent="0.3">
      <c r="A148" s="9"/>
      <c r="B148" s="11" t="s">
        <v>24</v>
      </c>
      <c r="C148" s="25" t="s">
        <v>9</v>
      </c>
      <c r="D148" s="12">
        <v>1</v>
      </c>
      <c r="E148" s="13"/>
      <c r="F148" s="12">
        <f t="shared" si="47"/>
        <v>0</v>
      </c>
      <c r="G148" s="13"/>
      <c r="H148" s="12">
        <f>G148*D148</f>
        <v>0</v>
      </c>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33"/>
      <c r="BL148" s="33"/>
      <c r="BM148" s="33"/>
      <c r="BN148" s="33"/>
      <c r="BO148" s="33"/>
      <c r="BP148" s="33"/>
      <c r="BQ148" s="33"/>
      <c r="BR148" s="33"/>
      <c r="BS148" s="33"/>
      <c r="BT148" s="33"/>
      <c r="BU148" s="33"/>
      <c r="BV148" s="33"/>
      <c r="BW148" s="33"/>
      <c r="BX148" s="33"/>
      <c r="BY148" s="33"/>
      <c r="BZ148" s="33"/>
      <c r="CA148" s="33"/>
      <c r="CB148" s="33"/>
      <c r="CC148" s="33"/>
      <c r="CD148" s="33"/>
      <c r="CE148" s="33"/>
      <c r="CF148" s="33"/>
      <c r="CG148" s="33"/>
      <c r="CH148" s="33"/>
      <c r="CI148" s="33"/>
      <c r="CJ148" s="33"/>
      <c r="CK148" s="33"/>
      <c r="CL148" s="33"/>
      <c r="CM148" s="33"/>
      <c r="CN148" s="33"/>
      <c r="CO148" s="33"/>
      <c r="CP148" s="33"/>
      <c r="CQ148" s="33"/>
      <c r="CR148" s="33"/>
      <c r="CS148" s="33"/>
      <c r="CT148" s="33"/>
      <c r="CU148" s="33"/>
      <c r="CV148" s="33"/>
      <c r="CW148" s="33"/>
      <c r="CX148" s="33"/>
      <c r="CY148" s="33"/>
      <c r="CZ148" s="33"/>
      <c r="DA148" s="33"/>
      <c r="DB148" s="33"/>
      <c r="DC148" s="33"/>
      <c r="DD148" s="33"/>
      <c r="DE148" s="33"/>
      <c r="DF148" s="33"/>
      <c r="DG148" s="33"/>
      <c r="DH148" s="33"/>
      <c r="DI148" s="33"/>
      <c r="DJ148" s="33"/>
      <c r="DK148" s="33"/>
      <c r="DL148" s="33"/>
      <c r="DM148" s="33"/>
      <c r="DN148" s="33"/>
      <c r="DO148" s="33"/>
      <c r="DP148" s="33"/>
      <c r="DQ148" s="33"/>
      <c r="DR148" s="33"/>
      <c r="DS148" s="33"/>
      <c r="DT148" s="33"/>
      <c r="DU148" s="33"/>
      <c r="DV148" s="33"/>
      <c r="DW148" s="33"/>
      <c r="DX148" s="33"/>
      <c r="DY148" s="33"/>
      <c r="DZ148" s="33"/>
      <c r="EA148" s="33"/>
      <c r="EB148" s="33"/>
      <c r="EC148" s="33"/>
      <c r="ED148" s="33"/>
      <c r="EE148" s="33"/>
      <c r="EF148" s="33"/>
      <c r="EG148" s="33"/>
      <c r="EH148" s="33"/>
      <c r="EI148" s="33"/>
      <c r="EJ148" s="33"/>
      <c r="EK148" s="33"/>
      <c r="EL148" s="33"/>
      <c r="EM148" s="33"/>
      <c r="EN148" s="33"/>
      <c r="EO148" s="33"/>
      <c r="EP148" s="33"/>
      <c r="EQ148" s="33"/>
      <c r="ER148" s="33"/>
      <c r="ES148" s="33"/>
      <c r="ET148" s="33"/>
      <c r="EU148" s="33"/>
      <c r="EV148" s="33"/>
      <c r="EW148" s="33"/>
      <c r="EX148" s="33"/>
      <c r="EY148" s="33"/>
      <c r="EZ148" s="33"/>
      <c r="FA148" s="33"/>
      <c r="FB148" s="33"/>
      <c r="FC148" s="33"/>
      <c r="FD148" s="33"/>
      <c r="FE148" s="33"/>
      <c r="FF148" s="33"/>
      <c r="FG148" s="33"/>
      <c r="FH148" s="33"/>
      <c r="FI148" s="33"/>
      <c r="FJ148" s="33"/>
      <c r="FK148" s="33"/>
      <c r="FL148" s="33"/>
      <c r="FM148" s="33"/>
      <c r="FN148" s="33"/>
      <c r="FO148" s="33"/>
      <c r="FP148" s="33"/>
      <c r="FQ148" s="33"/>
      <c r="FR148" s="33"/>
      <c r="FS148" s="33"/>
      <c r="FT148" s="33"/>
      <c r="FU148" s="33"/>
      <c r="FV148" s="33"/>
      <c r="FW148" s="33"/>
      <c r="FX148" s="33"/>
      <c r="FY148" s="33"/>
      <c r="FZ148" s="33"/>
      <c r="GA148" s="33"/>
      <c r="GB148" s="33"/>
      <c r="GC148" s="33"/>
      <c r="GD148" s="33"/>
      <c r="GE148" s="33"/>
      <c r="GF148" s="33"/>
      <c r="GG148" s="33"/>
      <c r="GH148" s="33"/>
      <c r="GI148" s="33"/>
      <c r="GJ148" s="33"/>
      <c r="GK148" s="33"/>
      <c r="GL148" s="33"/>
      <c r="GM148" s="33"/>
      <c r="GN148" s="33"/>
      <c r="GO148" s="33"/>
      <c r="GP148" s="33"/>
      <c r="GQ148" s="33"/>
      <c r="GR148" s="33"/>
      <c r="GS148" s="33"/>
      <c r="GT148" s="33"/>
      <c r="GU148" s="33"/>
      <c r="GV148" s="33"/>
      <c r="GW148" s="33"/>
      <c r="GX148" s="33"/>
      <c r="GY148" s="33"/>
      <c r="GZ148" s="33"/>
      <c r="HA148" s="33"/>
      <c r="HB148" s="33"/>
      <c r="HC148" s="33"/>
      <c r="HD148" s="33"/>
      <c r="HE148" s="33"/>
      <c r="HF148" s="33"/>
      <c r="HG148" s="33"/>
      <c r="HH148" s="33"/>
      <c r="HI148" s="33"/>
      <c r="HJ148" s="33"/>
      <c r="HK148" s="33"/>
      <c r="HL148" s="33"/>
      <c r="HM148" s="33"/>
      <c r="HN148" s="33"/>
      <c r="HO148" s="33"/>
      <c r="HP148" s="33"/>
      <c r="HQ148" s="33"/>
      <c r="HR148" s="33"/>
      <c r="HS148" s="33"/>
      <c r="HT148" s="33"/>
      <c r="HU148" s="33"/>
      <c r="HV148" s="33"/>
      <c r="HW148" s="33"/>
      <c r="HX148" s="33"/>
      <c r="HY148" s="33"/>
      <c r="HZ148" s="33"/>
      <c r="IA148" s="33"/>
      <c r="IB148" s="33"/>
      <c r="IC148" s="33"/>
      <c r="ID148" s="33"/>
      <c r="IE148" s="33"/>
      <c r="IF148" s="33"/>
      <c r="IG148" s="33"/>
      <c r="IH148" s="33"/>
      <c r="II148" s="33"/>
      <c r="IJ148" s="33"/>
      <c r="IK148" s="33"/>
      <c r="IL148" s="33"/>
    </row>
    <row r="149" spans="1:252" customFormat="1" x14ac:dyDescent="0.3">
      <c r="A149" s="9"/>
      <c r="B149" s="11" t="s">
        <v>36</v>
      </c>
      <c r="C149" s="25" t="s">
        <v>9</v>
      </c>
      <c r="D149" s="12">
        <v>1</v>
      </c>
      <c r="E149" s="13"/>
      <c r="F149" s="12">
        <f t="shared" si="47"/>
        <v>0</v>
      </c>
      <c r="G149" s="34"/>
      <c r="H149" s="12">
        <f>G149*D149</f>
        <v>0</v>
      </c>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33"/>
      <c r="BL149" s="33"/>
      <c r="BM149" s="33"/>
      <c r="BN149" s="33"/>
      <c r="BO149" s="33"/>
      <c r="BP149" s="33"/>
      <c r="BQ149" s="33"/>
      <c r="BR149" s="33"/>
      <c r="BS149" s="33"/>
      <c r="BT149" s="33"/>
      <c r="BU149" s="33"/>
      <c r="BV149" s="33"/>
      <c r="BW149" s="33"/>
      <c r="BX149" s="33"/>
      <c r="BY149" s="33"/>
      <c r="BZ149" s="33"/>
      <c r="CA149" s="33"/>
      <c r="CB149" s="33"/>
      <c r="CC149" s="33"/>
      <c r="CD149" s="33"/>
      <c r="CE149" s="33"/>
      <c r="CF149" s="33"/>
      <c r="CG149" s="33"/>
      <c r="CH149" s="33"/>
      <c r="CI149" s="33"/>
      <c r="CJ149" s="33"/>
      <c r="CK149" s="33"/>
      <c r="CL149" s="33"/>
      <c r="CM149" s="33"/>
      <c r="CN149" s="33"/>
      <c r="CO149" s="33"/>
      <c r="CP149" s="33"/>
      <c r="CQ149" s="33"/>
      <c r="CR149" s="33"/>
      <c r="CS149" s="33"/>
      <c r="CT149" s="33"/>
      <c r="CU149" s="33"/>
      <c r="CV149" s="33"/>
      <c r="CW149" s="33"/>
      <c r="CX149" s="33"/>
      <c r="CY149" s="33"/>
      <c r="CZ149" s="33"/>
      <c r="DA149" s="33"/>
      <c r="DB149" s="33"/>
      <c r="DC149" s="33"/>
      <c r="DD149" s="33"/>
      <c r="DE149" s="33"/>
      <c r="DF149" s="33"/>
      <c r="DG149" s="33"/>
      <c r="DH149" s="33"/>
      <c r="DI149" s="33"/>
      <c r="DJ149" s="33"/>
      <c r="DK149" s="33"/>
      <c r="DL149" s="33"/>
      <c r="DM149" s="33"/>
      <c r="DN149" s="33"/>
      <c r="DO149" s="33"/>
      <c r="DP149" s="33"/>
      <c r="DQ149" s="33"/>
      <c r="DR149" s="33"/>
      <c r="DS149" s="33"/>
      <c r="DT149" s="33"/>
      <c r="DU149" s="33"/>
      <c r="DV149" s="33"/>
      <c r="DW149" s="33"/>
      <c r="DX149" s="33"/>
      <c r="DY149" s="33"/>
      <c r="DZ149" s="33"/>
      <c r="EA149" s="33"/>
      <c r="EB149" s="33"/>
      <c r="EC149" s="33"/>
      <c r="ED149" s="33"/>
      <c r="EE149" s="33"/>
      <c r="EF149" s="33"/>
      <c r="EG149" s="33"/>
      <c r="EH149" s="33"/>
      <c r="EI149" s="33"/>
      <c r="EJ149" s="33"/>
      <c r="EK149" s="33"/>
      <c r="EL149" s="33"/>
      <c r="EM149" s="33"/>
      <c r="EN149" s="33"/>
      <c r="EO149" s="33"/>
      <c r="EP149" s="33"/>
      <c r="EQ149" s="33"/>
      <c r="ER149" s="33"/>
      <c r="ES149" s="33"/>
      <c r="ET149" s="33"/>
      <c r="EU149" s="33"/>
      <c r="EV149" s="33"/>
      <c r="EW149" s="33"/>
      <c r="EX149" s="33"/>
      <c r="EY149" s="33"/>
      <c r="EZ149" s="33"/>
      <c r="FA149" s="33"/>
      <c r="FB149" s="33"/>
      <c r="FC149" s="33"/>
      <c r="FD149" s="33"/>
      <c r="FE149" s="33"/>
      <c r="FF149" s="33"/>
      <c r="FG149" s="33"/>
      <c r="FH149" s="33"/>
      <c r="FI149" s="33"/>
      <c r="FJ149" s="33"/>
      <c r="FK149" s="33"/>
      <c r="FL149" s="33"/>
      <c r="FM149" s="33"/>
      <c r="FN149" s="33"/>
      <c r="FO149" s="33"/>
      <c r="FP149" s="33"/>
      <c r="FQ149" s="33"/>
      <c r="FR149" s="33"/>
      <c r="FS149" s="33"/>
      <c r="FT149" s="33"/>
      <c r="FU149" s="33"/>
      <c r="FV149" s="33"/>
      <c r="FW149" s="33"/>
      <c r="FX149" s="33"/>
      <c r="FY149" s="33"/>
      <c r="FZ149" s="33"/>
      <c r="GA149" s="33"/>
      <c r="GB149" s="33"/>
      <c r="GC149" s="33"/>
      <c r="GD149" s="33"/>
      <c r="GE149" s="33"/>
      <c r="GF149" s="33"/>
      <c r="GG149" s="33"/>
      <c r="GH149" s="33"/>
      <c r="GI149" s="33"/>
      <c r="GJ149" s="33"/>
      <c r="GK149" s="33"/>
      <c r="GL149" s="33"/>
      <c r="GM149" s="33"/>
      <c r="GN149" s="33"/>
      <c r="GO149" s="33"/>
      <c r="GP149" s="33"/>
      <c r="GQ149" s="33"/>
      <c r="GR149" s="33"/>
      <c r="GS149" s="33"/>
      <c r="GT149" s="33"/>
      <c r="GU149" s="33"/>
      <c r="GV149" s="33"/>
      <c r="GW149" s="33"/>
      <c r="GX149" s="33"/>
      <c r="GY149" s="33"/>
      <c r="GZ149" s="33"/>
      <c r="HA149" s="33"/>
      <c r="HB149" s="33"/>
      <c r="HC149" s="33"/>
      <c r="HD149" s="33"/>
      <c r="HE149" s="33"/>
      <c r="HF149" s="33"/>
      <c r="HG149" s="33"/>
      <c r="HH149" s="33"/>
      <c r="HI149" s="33"/>
      <c r="HJ149" s="33"/>
      <c r="HK149" s="33"/>
      <c r="HL149" s="33"/>
      <c r="HM149" s="33"/>
      <c r="HN149" s="33"/>
      <c r="HO149" s="33"/>
      <c r="HP149" s="33"/>
      <c r="HQ149" s="33"/>
      <c r="HR149" s="33"/>
      <c r="HS149" s="33"/>
      <c r="HT149" s="33"/>
      <c r="HU149" s="33"/>
      <c r="HV149" s="33"/>
      <c r="HW149" s="33"/>
      <c r="HX149" s="33"/>
      <c r="HY149" s="33"/>
      <c r="HZ149" s="33"/>
      <c r="IA149" s="33"/>
      <c r="IB149" s="33"/>
      <c r="IC149" s="33"/>
      <c r="ID149" s="33"/>
      <c r="IE149" s="33"/>
      <c r="IF149" s="33"/>
      <c r="IG149" s="33"/>
      <c r="IH149" s="33"/>
      <c r="II149" s="33"/>
      <c r="IJ149" s="33"/>
      <c r="IK149" s="33"/>
      <c r="IL149" s="33"/>
    </row>
    <row r="150" spans="1:252" customFormat="1" x14ac:dyDescent="0.3">
      <c r="A150" s="9"/>
      <c r="B150" s="11" t="s">
        <v>45</v>
      </c>
      <c r="C150" s="25" t="s">
        <v>9</v>
      </c>
      <c r="D150" s="12">
        <v>2</v>
      </c>
      <c r="E150" s="13"/>
      <c r="F150" s="12">
        <f t="shared" si="47"/>
        <v>0</v>
      </c>
      <c r="G150" s="34"/>
      <c r="H150" s="12">
        <f>G150*D150</f>
        <v>0</v>
      </c>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33"/>
      <c r="BK150" s="33"/>
      <c r="BL150" s="33"/>
      <c r="BM150" s="33"/>
      <c r="BN150" s="33"/>
      <c r="BO150" s="33"/>
      <c r="BP150" s="33"/>
      <c r="BQ150" s="33"/>
      <c r="BR150" s="33"/>
      <c r="BS150" s="33"/>
      <c r="BT150" s="33"/>
      <c r="BU150" s="33"/>
      <c r="BV150" s="33"/>
      <c r="BW150" s="33"/>
      <c r="BX150" s="33"/>
      <c r="BY150" s="33"/>
      <c r="BZ150" s="33"/>
      <c r="CA150" s="33"/>
      <c r="CB150" s="33"/>
      <c r="CC150" s="33"/>
      <c r="CD150" s="33"/>
      <c r="CE150" s="33"/>
      <c r="CF150" s="33"/>
      <c r="CG150" s="33"/>
      <c r="CH150" s="33"/>
      <c r="CI150" s="33"/>
      <c r="CJ150" s="33"/>
      <c r="CK150" s="33"/>
      <c r="CL150" s="33"/>
      <c r="CM150" s="33"/>
      <c r="CN150" s="33"/>
      <c r="CO150" s="33"/>
      <c r="CP150" s="33"/>
      <c r="CQ150" s="33"/>
      <c r="CR150" s="33"/>
      <c r="CS150" s="33"/>
      <c r="CT150" s="33"/>
      <c r="CU150" s="33"/>
      <c r="CV150" s="33"/>
      <c r="CW150" s="33"/>
      <c r="CX150" s="33"/>
      <c r="CY150" s="33"/>
      <c r="CZ150" s="33"/>
      <c r="DA150" s="33"/>
      <c r="DB150" s="33"/>
      <c r="DC150" s="33"/>
      <c r="DD150" s="33"/>
      <c r="DE150" s="33"/>
      <c r="DF150" s="33"/>
      <c r="DG150" s="33"/>
      <c r="DH150" s="33"/>
      <c r="DI150" s="33"/>
      <c r="DJ150" s="33"/>
      <c r="DK150" s="33"/>
      <c r="DL150" s="33"/>
      <c r="DM150" s="33"/>
      <c r="DN150" s="33"/>
      <c r="DO150" s="33"/>
      <c r="DP150" s="33"/>
      <c r="DQ150" s="33"/>
      <c r="DR150" s="33"/>
      <c r="DS150" s="33"/>
      <c r="DT150" s="33"/>
      <c r="DU150" s="33"/>
      <c r="DV150" s="33"/>
      <c r="DW150" s="33"/>
      <c r="DX150" s="33"/>
      <c r="DY150" s="33"/>
      <c r="DZ150" s="33"/>
      <c r="EA150" s="33"/>
      <c r="EB150" s="33"/>
      <c r="EC150" s="33"/>
      <c r="ED150" s="33"/>
      <c r="EE150" s="33"/>
      <c r="EF150" s="33"/>
      <c r="EG150" s="33"/>
      <c r="EH150" s="33"/>
      <c r="EI150" s="33"/>
      <c r="EJ150" s="33"/>
      <c r="EK150" s="33"/>
      <c r="EL150" s="33"/>
      <c r="EM150" s="33"/>
      <c r="EN150" s="33"/>
      <c r="EO150" s="33"/>
      <c r="EP150" s="33"/>
      <c r="EQ150" s="33"/>
      <c r="ER150" s="33"/>
      <c r="ES150" s="33"/>
      <c r="ET150" s="33"/>
      <c r="EU150" s="33"/>
      <c r="EV150" s="33"/>
      <c r="EW150" s="33"/>
      <c r="EX150" s="33"/>
      <c r="EY150" s="33"/>
      <c r="EZ150" s="33"/>
      <c r="FA150" s="33"/>
      <c r="FB150" s="33"/>
      <c r="FC150" s="33"/>
      <c r="FD150" s="33"/>
      <c r="FE150" s="33"/>
      <c r="FF150" s="33"/>
      <c r="FG150" s="33"/>
      <c r="FH150" s="33"/>
      <c r="FI150" s="33"/>
      <c r="FJ150" s="33"/>
      <c r="FK150" s="33"/>
      <c r="FL150" s="33"/>
      <c r="FM150" s="33"/>
      <c r="FN150" s="33"/>
      <c r="FO150" s="33"/>
      <c r="FP150" s="33"/>
      <c r="FQ150" s="33"/>
      <c r="FR150" s="33"/>
      <c r="FS150" s="33"/>
      <c r="FT150" s="33"/>
      <c r="FU150" s="33"/>
      <c r="FV150" s="33"/>
      <c r="FW150" s="33"/>
      <c r="FX150" s="33"/>
      <c r="FY150" s="33"/>
      <c r="FZ150" s="33"/>
      <c r="GA150" s="33"/>
      <c r="GB150" s="33"/>
      <c r="GC150" s="33"/>
      <c r="GD150" s="33"/>
      <c r="GE150" s="33"/>
      <c r="GF150" s="33"/>
      <c r="GG150" s="33"/>
      <c r="GH150" s="33"/>
      <c r="GI150" s="33"/>
      <c r="GJ150" s="33"/>
      <c r="GK150" s="33"/>
      <c r="GL150" s="33"/>
      <c r="GM150" s="33"/>
      <c r="GN150" s="33"/>
      <c r="GO150" s="33"/>
      <c r="GP150" s="33"/>
      <c r="GQ150" s="33"/>
      <c r="GR150" s="33"/>
      <c r="GS150" s="33"/>
      <c r="GT150" s="33"/>
      <c r="GU150" s="33"/>
      <c r="GV150" s="33"/>
      <c r="GW150" s="33"/>
      <c r="GX150" s="33"/>
      <c r="GY150" s="33"/>
      <c r="GZ150" s="33"/>
      <c r="HA150" s="33"/>
      <c r="HB150" s="33"/>
      <c r="HC150" s="33"/>
      <c r="HD150" s="33"/>
      <c r="HE150" s="33"/>
      <c r="HF150" s="33"/>
      <c r="HG150" s="33"/>
      <c r="HH150" s="33"/>
      <c r="HI150" s="33"/>
      <c r="HJ150" s="33"/>
      <c r="HK150" s="33"/>
      <c r="HL150" s="33"/>
      <c r="HM150" s="33"/>
      <c r="HN150" s="33"/>
      <c r="HO150" s="33"/>
      <c r="HP150" s="33"/>
      <c r="HQ150" s="33"/>
      <c r="HR150" s="33"/>
      <c r="HS150" s="33"/>
      <c r="HT150" s="33"/>
      <c r="HU150" s="33"/>
      <c r="HV150" s="33"/>
      <c r="HW150" s="33"/>
      <c r="HX150" s="33"/>
      <c r="HY150" s="33"/>
      <c r="HZ150" s="33"/>
      <c r="IA150" s="33"/>
      <c r="IB150" s="33"/>
      <c r="IC150" s="33"/>
      <c r="ID150" s="33"/>
      <c r="IE150" s="33"/>
      <c r="IF150" s="33"/>
      <c r="IG150" s="33"/>
      <c r="IH150" s="33"/>
      <c r="II150" s="33"/>
      <c r="IJ150" s="33"/>
      <c r="IK150" s="33"/>
      <c r="IL150" s="33"/>
    </row>
    <row r="151" spans="1:252" customFormat="1" x14ac:dyDescent="0.3">
      <c r="A151" s="11"/>
      <c r="B151" s="11" t="s">
        <v>38</v>
      </c>
      <c r="C151" s="25" t="s">
        <v>9</v>
      </c>
      <c r="D151" s="12">
        <v>1</v>
      </c>
      <c r="E151" s="12"/>
      <c r="F151" s="12">
        <f>E151*D151</f>
        <v>0</v>
      </c>
      <c r="G151" s="12"/>
      <c r="H151" s="12">
        <f>G151*D151</f>
        <v>0</v>
      </c>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3"/>
      <c r="BK151" s="33"/>
      <c r="BL151" s="33"/>
      <c r="BM151" s="33"/>
      <c r="BN151" s="33"/>
      <c r="BO151" s="33"/>
      <c r="BP151" s="33"/>
      <c r="BQ151" s="33"/>
      <c r="BR151" s="33"/>
      <c r="BS151" s="33"/>
      <c r="BT151" s="33"/>
      <c r="BU151" s="33"/>
      <c r="BV151" s="33"/>
      <c r="BW151" s="33"/>
      <c r="BX151" s="33"/>
      <c r="BY151" s="33"/>
      <c r="BZ151" s="33"/>
      <c r="CA151" s="33"/>
      <c r="CB151" s="33"/>
      <c r="CC151" s="33"/>
      <c r="CD151" s="33"/>
      <c r="CE151" s="33"/>
      <c r="CF151" s="33"/>
      <c r="CG151" s="33"/>
      <c r="CH151" s="33"/>
      <c r="CI151" s="33"/>
      <c r="CJ151" s="33"/>
      <c r="CK151" s="33"/>
      <c r="CL151" s="33"/>
      <c r="CM151" s="33"/>
      <c r="CN151" s="33"/>
      <c r="CO151" s="33"/>
      <c r="CP151" s="33"/>
      <c r="CQ151" s="33"/>
      <c r="CR151" s="33"/>
      <c r="CS151" s="33"/>
      <c r="CT151" s="33"/>
      <c r="CU151" s="33"/>
      <c r="CV151" s="33"/>
      <c r="CW151" s="33"/>
      <c r="CX151" s="33"/>
      <c r="CY151" s="33"/>
      <c r="CZ151" s="33"/>
      <c r="DA151" s="33"/>
      <c r="DB151" s="33"/>
      <c r="DC151" s="33"/>
      <c r="DD151" s="33"/>
      <c r="DE151" s="33"/>
      <c r="DF151" s="33"/>
      <c r="DG151" s="33"/>
      <c r="DH151" s="33"/>
      <c r="DI151" s="33"/>
      <c r="DJ151" s="33"/>
      <c r="DK151" s="33"/>
      <c r="DL151" s="33"/>
      <c r="DM151" s="33"/>
      <c r="DN151" s="33"/>
      <c r="DO151" s="33"/>
      <c r="DP151" s="33"/>
      <c r="DQ151" s="33"/>
      <c r="DR151" s="33"/>
      <c r="DS151" s="33"/>
      <c r="DT151" s="33"/>
      <c r="DU151" s="33"/>
      <c r="DV151" s="33"/>
      <c r="DW151" s="33"/>
      <c r="DX151" s="33"/>
      <c r="DY151" s="33"/>
      <c r="DZ151" s="33"/>
      <c r="EA151" s="33"/>
      <c r="EB151" s="33"/>
      <c r="EC151" s="33"/>
      <c r="ED151" s="33"/>
      <c r="EE151" s="33"/>
      <c r="EF151" s="33"/>
      <c r="EG151" s="33"/>
      <c r="EH151" s="33"/>
      <c r="EI151" s="33"/>
      <c r="EJ151" s="33"/>
      <c r="EK151" s="33"/>
      <c r="EL151" s="33"/>
      <c r="EM151" s="33"/>
      <c r="EN151" s="33"/>
      <c r="EO151" s="33"/>
      <c r="EP151" s="33"/>
      <c r="EQ151" s="33"/>
      <c r="ER151" s="33"/>
      <c r="ES151" s="33"/>
      <c r="ET151" s="33"/>
      <c r="EU151" s="33"/>
      <c r="EV151" s="33"/>
      <c r="EW151" s="33"/>
      <c r="EX151" s="33"/>
      <c r="EY151" s="33"/>
      <c r="EZ151" s="33"/>
      <c r="FA151" s="33"/>
      <c r="FB151" s="33"/>
      <c r="FC151" s="33"/>
      <c r="FD151" s="33"/>
      <c r="FE151" s="33"/>
      <c r="FF151" s="33"/>
      <c r="FG151" s="33"/>
      <c r="FH151" s="33"/>
      <c r="FI151" s="33"/>
      <c r="FJ151" s="33"/>
      <c r="FK151" s="33"/>
      <c r="FL151" s="33"/>
      <c r="FM151" s="33"/>
      <c r="FN151" s="33"/>
      <c r="FO151" s="33"/>
      <c r="FP151" s="33"/>
      <c r="FQ151" s="33"/>
      <c r="FR151" s="33"/>
      <c r="FS151" s="33"/>
      <c r="FT151" s="33"/>
      <c r="FU151" s="33"/>
      <c r="FV151" s="33"/>
      <c r="FW151" s="33"/>
      <c r="FX151" s="33"/>
      <c r="FY151" s="33"/>
      <c r="FZ151" s="33"/>
      <c r="GA151" s="33"/>
      <c r="GB151" s="33"/>
      <c r="GC151" s="33"/>
      <c r="GD151" s="33"/>
      <c r="GE151" s="33"/>
      <c r="GF151" s="33"/>
      <c r="GG151" s="33"/>
      <c r="GH151" s="33"/>
      <c r="GI151" s="33"/>
      <c r="GJ151" s="33"/>
      <c r="GK151" s="33"/>
      <c r="GL151" s="33"/>
      <c r="GM151" s="33"/>
      <c r="GN151" s="33"/>
      <c r="GO151" s="33"/>
      <c r="GP151" s="33"/>
      <c r="GQ151" s="33"/>
      <c r="GR151" s="33"/>
      <c r="GS151" s="33"/>
      <c r="GT151" s="33"/>
      <c r="GU151" s="33"/>
      <c r="GV151" s="33"/>
      <c r="GW151" s="33"/>
      <c r="GX151" s="33"/>
      <c r="GY151" s="33"/>
      <c r="GZ151" s="33"/>
      <c r="HA151" s="33"/>
      <c r="HB151" s="33"/>
      <c r="HC151" s="33"/>
      <c r="HD151" s="33"/>
      <c r="HE151" s="33"/>
      <c r="HF151" s="33"/>
      <c r="HG151" s="33"/>
      <c r="HH151" s="33"/>
      <c r="HI151" s="33"/>
      <c r="HJ151" s="33"/>
      <c r="HK151" s="33"/>
      <c r="HL151" s="33"/>
      <c r="HM151" s="33"/>
      <c r="HN151" s="33"/>
      <c r="HO151" s="33"/>
      <c r="HP151" s="33"/>
      <c r="HQ151" s="33"/>
      <c r="HR151" s="33"/>
      <c r="HS151" s="33"/>
      <c r="HT151" s="33"/>
      <c r="HU151" s="33"/>
      <c r="HV151" s="33"/>
      <c r="HW151" s="33"/>
      <c r="HX151" s="33"/>
      <c r="HY151" s="33"/>
      <c r="HZ151" s="33"/>
      <c r="IA151" s="33"/>
      <c r="IB151" s="33"/>
      <c r="IC151" s="33"/>
      <c r="ID151" s="33"/>
      <c r="IE151" s="33"/>
      <c r="IF151" s="33"/>
      <c r="IG151" s="33"/>
      <c r="IH151" s="33"/>
      <c r="II151" s="33"/>
      <c r="IJ151" s="33"/>
      <c r="IK151" s="33"/>
      <c r="IL151" s="33"/>
    </row>
    <row r="152" spans="1:252" customFormat="1" x14ac:dyDescent="0.3">
      <c r="A152" s="11"/>
      <c r="B152" s="7" t="s">
        <v>153</v>
      </c>
      <c r="C152" s="28" t="s">
        <v>7</v>
      </c>
      <c r="D152" s="8"/>
      <c r="E152" s="8"/>
      <c r="F152" s="8"/>
      <c r="G152" s="8"/>
      <c r="H152" s="8"/>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33"/>
      <c r="BL152" s="33"/>
      <c r="BM152" s="33"/>
      <c r="BN152" s="33"/>
      <c r="BO152" s="33"/>
      <c r="BP152" s="33"/>
      <c r="BQ152" s="33"/>
      <c r="BR152" s="33"/>
      <c r="BS152" s="33"/>
      <c r="BT152" s="33"/>
      <c r="BU152" s="33"/>
      <c r="BV152" s="33"/>
      <c r="BW152" s="33"/>
      <c r="BX152" s="33"/>
      <c r="BY152" s="33"/>
      <c r="BZ152" s="33"/>
      <c r="CA152" s="33"/>
      <c r="CB152" s="33"/>
      <c r="CC152" s="33"/>
      <c r="CD152" s="33"/>
      <c r="CE152" s="33"/>
      <c r="CF152" s="33"/>
      <c r="CG152" s="33"/>
      <c r="CH152" s="33"/>
      <c r="CI152" s="33"/>
      <c r="CJ152" s="33"/>
      <c r="CK152" s="33"/>
      <c r="CL152" s="33"/>
      <c r="CM152" s="33"/>
      <c r="CN152" s="33"/>
      <c r="CO152" s="33"/>
      <c r="CP152" s="33"/>
      <c r="CQ152" s="33"/>
      <c r="CR152" s="33"/>
      <c r="CS152" s="33"/>
      <c r="CT152" s="33"/>
      <c r="CU152" s="33"/>
      <c r="CV152" s="33"/>
      <c r="CW152" s="33"/>
      <c r="CX152" s="33"/>
      <c r="CY152" s="33"/>
      <c r="CZ152" s="33"/>
      <c r="DA152" s="33"/>
      <c r="DB152" s="33"/>
      <c r="DC152" s="33"/>
      <c r="DD152" s="33"/>
      <c r="DE152" s="33"/>
      <c r="DF152" s="33"/>
      <c r="DG152" s="33"/>
      <c r="DH152" s="33"/>
      <c r="DI152" s="33"/>
      <c r="DJ152" s="33"/>
      <c r="DK152" s="33"/>
      <c r="DL152" s="33"/>
      <c r="DM152" s="33"/>
      <c r="DN152" s="33"/>
      <c r="DO152" s="33"/>
      <c r="DP152" s="33"/>
      <c r="DQ152" s="33"/>
      <c r="DR152" s="33"/>
      <c r="DS152" s="33"/>
      <c r="DT152" s="33"/>
      <c r="DU152" s="33"/>
      <c r="DV152" s="33"/>
      <c r="DW152" s="33"/>
      <c r="DX152" s="33"/>
      <c r="DY152" s="33"/>
      <c r="DZ152" s="33"/>
      <c r="EA152" s="33"/>
      <c r="EB152" s="33"/>
      <c r="EC152" s="33"/>
      <c r="ED152" s="33"/>
      <c r="EE152" s="33"/>
      <c r="EF152" s="33"/>
      <c r="EG152" s="33"/>
      <c r="EH152" s="33"/>
      <c r="EI152" s="33"/>
      <c r="EJ152" s="33"/>
      <c r="EK152" s="33"/>
      <c r="EL152" s="33"/>
      <c r="EM152" s="33"/>
      <c r="EN152" s="33"/>
      <c r="EO152" s="33"/>
      <c r="EP152" s="33"/>
      <c r="EQ152" s="33"/>
      <c r="ER152" s="33"/>
      <c r="ES152" s="33"/>
      <c r="ET152" s="33"/>
      <c r="EU152" s="33"/>
      <c r="EV152" s="33"/>
      <c r="EW152" s="33"/>
      <c r="EX152" s="33"/>
      <c r="EY152" s="33"/>
      <c r="EZ152" s="33"/>
      <c r="FA152" s="33"/>
      <c r="FB152" s="33"/>
      <c r="FC152" s="33"/>
      <c r="FD152" s="33"/>
      <c r="FE152" s="33"/>
      <c r="FF152" s="33"/>
      <c r="FG152" s="33"/>
      <c r="FH152" s="33"/>
      <c r="FI152" s="33"/>
      <c r="FJ152" s="33"/>
      <c r="FK152" s="33"/>
      <c r="FL152" s="33"/>
      <c r="FM152" s="33"/>
      <c r="FN152" s="33"/>
      <c r="FO152" s="33"/>
      <c r="FP152" s="33"/>
      <c r="FQ152" s="33"/>
      <c r="FR152" s="33"/>
      <c r="FS152" s="33"/>
      <c r="FT152" s="33"/>
      <c r="FU152" s="33"/>
      <c r="FV152" s="33"/>
      <c r="FW152" s="33"/>
      <c r="FX152" s="33"/>
      <c r="FY152" s="33"/>
      <c r="FZ152" s="33"/>
      <c r="GA152" s="33"/>
      <c r="GB152" s="33"/>
      <c r="GC152" s="33"/>
      <c r="GD152" s="33"/>
      <c r="GE152" s="33"/>
      <c r="GF152" s="33"/>
      <c r="GG152" s="33"/>
      <c r="GH152" s="33"/>
      <c r="GI152" s="33"/>
      <c r="GJ152" s="33"/>
      <c r="GK152" s="33"/>
      <c r="GL152" s="33"/>
      <c r="GM152" s="33"/>
      <c r="GN152" s="33"/>
      <c r="GO152" s="33"/>
      <c r="GP152" s="33"/>
      <c r="GQ152" s="33"/>
      <c r="GR152" s="33"/>
      <c r="GS152" s="33"/>
      <c r="GT152" s="33"/>
      <c r="GU152" s="33"/>
      <c r="GV152" s="33"/>
      <c r="GW152" s="33"/>
      <c r="GX152" s="33"/>
      <c r="GY152" s="33"/>
      <c r="GZ152" s="33"/>
      <c r="HA152" s="33"/>
      <c r="HB152" s="33"/>
      <c r="HC152" s="33"/>
      <c r="HD152" s="33"/>
      <c r="HE152" s="33"/>
      <c r="HF152" s="33"/>
      <c r="HG152" s="33"/>
      <c r="HH152" s="33"/>
      <c r="HI152" s="33"/>
      <c r="HJ152" s="33"/>
      <c r="HK152" s="33"/>
      <c r="HL152" s="33"/>
      <c r="HM152" s="33"/>
      <c r="HN152" s="33"/>
      <c r="HO152" s="33"/>
      <c r="HP152" s="33"/>
      <c r="HQ152" s="33"/>
      <c r="HR152" s="33"/>
      <c r="HS152" s="33"/>
      <c r="HT152" s="33"/>
      <c r="HU152" s="33"/>
      <c r="HV152" s="33"/>
      <c r="HW152" s="33"/>
      <c r="HX152" s="33"/>
      <c r="HY152" s="33"/>
      <c r="HZ152" s="33"/>
      <c r="IA152" s="33"/>
      <c r="IB152" s="33"/>
      <c r="IC152" s="33"/>
      <c r="ID152" s="33"/>
      <c r="IE152" s="33"/>
      <c r="IF152" s="33"/>
      <c r="IG152" s="33"/>
      <c r="IH152" s="33"/>
      <c r="II152" s="33"/>
      <c r="IJ152" s="33"/>
      <c r="IK152" s="33"/>
      <c r="IL152" s="33"/>
    </row>
    <row r="153" spans="1:252" x14ac:dyDescent="0.3">
      <c r="A153" s="11"/>
      <c r="B153" s="11" t="s">
        <v>154</v>
      </c>
      <c r="C153" s="25" t="s">
        <v>9</v>
      </c>
      <c r="D153" s="12">
        <v>1</v>
      </c>
      <c r="E153" s="12"/>
      <c r="F153" s="12">
        <f t="shared" si="47"/>
        <v>0</v>
      </c>
      <c r="G153" s="12"/>
      <c r="H153" s="12">
        <f>G153*D153</f>
        <v>0</v>
      </c>
      <c r="IM153"/>
      <c r="IN153"/>
      <c r="IO153"/>
      <c r="IP153"/>
      <c r="IQ153"/>
      <c r="IR153"/>
    </row>
    <row r="154" spans="1:252" x14ac:dyDescent="0.3">
      <c r="A154" s="15"/>
      <c r="B154" s="7" t="s">
        <v>155</v>
      </c>
      <c r="C154" s="28" t="s">
        <v>7</v>
      </c>
      <c r="D154" s="8"/>
      <c r="E154" s="8"/>
      <c r="F154" s="8"/>
      <c r="G154" s="8"/>
      <c r="H154" s="8"/>
      <c r="IM154"/>
      <c r="IN154"/>
      <c r="IO154"/>
      <c r="IP154"/>
      <c r="IQ154"/>
      <c r="IR154"/>
    </row>
    <row r="155" spans="1:252" customFormat="1" ht="21.6" x14ac:dyDescent="0.3">
      <c r="A155" s="18"/>
      <c r="B155" s="11" t="s">
        <v>46</v>
      </c>
      <c r="C155" s="25" t="s">
        <v>9</v>
      </c>
      <c r="D155" s="12">
        <v>1</v>
      </c>
      <c r="E155" s="13"/>
      <c r="F155" s="12">
        <f t="shared" si="47"/>
        <v>0</v>
      </c>
      <c r="G155" s="13"/>
      <c r="H155" s="12">
        <f t="shared" ref="H155:H160" si="49">G155*D155</f>
        <v>0</v>
      </c>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33"/>
      <c r="BL155" s="33"/>
      <c r="BM155" s="33"/>
      <c r="BN155" s="33"/>
      <c r="BO155" s="33"/>
      <c r="BP155" s="33"/>
      <c r="BQ155" s="33"/>
      <c r="BR155" s="33"/>
      <c r="BS155" s="33"/>
      <c r="BT155" s="33"/>
      <c r="BU155" s="33"/>
      <c r="BV155" s="33"/>
      <c r="BW155" s="33"/>
      <c r="BX155" s="33"/>
      <c r="BY155" s="33"/>
      <c r="BZ155" s="33"/>
      <c r="CA155" s="33"/>
      <c r="CB155" s="33"/>
      <c r="CC155" s="33"/>
      <c r="CD155" s="33"/>
      <c r="CE155" s="33"/>
      <c r="CF155" s="33"/>
      <c r="CG155" s="33"/>
      <c r="CH155" s="33"/>
      <c r="CI155" s="33"/>
      <c r="CJ155" s="33"/>
      <c r="CK155" s="33"/>
      <c r="CL155" s="33"/>
      <c r="CM155" s="33"/>
      <c r="CN155" s="33"/>
      <c r="CO155" s="33"/>
      <c r="CP155" s="33"/>
      <c r="CQ155" s="33"/>
      <c r="CR155" s="33"/>
      <c r="CS155" s="33"/>
      <c r="CT155" s="33"/>
      <c r="CU155" s="33"/>
      <c r="CV155" s="33"/>
      <c r="CW155" s="33"/>
      <c r="CX155" s="33"/>
      <c r="CY155" s="33"/>
      <c r="CZ155" s="33"/>
      <c r="DA155" s="33"/>
      <c r="DB155" s="33"/>
      <c r="DC155" s="33"/>
      <c r="DD155" s="33"/>
      <c r="DE155" s="33"/>
      <c r="DF155" s="33"/>
      <c r="DG155" s="33"/>
      <c r="DH155" s="33"/>
      <c r="DI155" s="33"/>
      <c r="DJ155" s="33"/>
      <c r="DK155" s="33"/>
      <c r="DL155" s="33"/>
      <c r="DM155" s="33"/>
      <c r="DN155" s="33"/>
      <c r="DO155" s="33"/>
      <c r="DP155" s="33"/>
      <c r="DQ155" s="33"/>
      <c r="DR155" s="33"/>
      <c r="DS155" s="33"/>
      <c r="DT155" s="33"/>
      <c r="DU155" s="33"/>
      <c r="DV155" s="33"/>
      <c r="DW155" s="33"/>
      <c r="DX155" s="33"/>
      <c r="DY155" s="33"/>
      <c r="DZ155" s="33"/>
      <c r="EA155" s="33"/>
      <c r="EB155" s="33"/>
      <c r="EC155" s="33"/>
      <c r="ED155" s="33"/>
      <c r="EE155" s="33"/>
      <c r="EF155" s="33"/>
      <c r="EG155" s="33"/>
      <c r="EH155" s="33"/>
      <c r="EI155" s="33"/>
      <c r="EJ155" s="33"/>
      <c r="EK155" s="33"/>
      <c r="EL155" s="33"/>
      <c r="EM155" s="33"/>
      <c r="EN155" s="33"/>
      <c r="EO155" s="33"/>
      <c r="EP155" s="33"/>
      <c r="EQ155" s="33"/>
      <c r="ER155" s="33"/>
      <c r="ES155" s="33"/>
      <c r="ET155" s="33"/>
      <c r="EU155" s="33"/>
      <c r="EV155" s="33"/>
      <c r="EW155" s="33"/>
      <c r="EX155" s="33"/>
      <c r="EY155" s="33"/>
      <c r="EZ155" s="33"/>
      <c r="FA155" s="33"/>
      <c r="FB155" s="33"/>
      <c r="FC155" s="33"/>
      <c r="FD155" s="33"/>
      <c r="FE155" s="33"/>
      <c r="FF155" s="33"/>
      <c r="FG155" s="33"/>
      <c r="FH155" s="33"/>
      <c r="FI155" s="33"/>
      <c r="FJ155" s="33"/>
      <c r="FK155" s="33"/>
      <c r="FL155" s="33"/>
      <c r="FM155" s="33"/>
      <c r="FN155" s="33"/>
      <c r="FO155" s="33"/>
      <c r="FP155" s="33"/>
      <c r="FQ155" s="33"/>
      <c r="FR155" s="33"/>
      <c r="FS155" s="33"/>
      <c r="FT155" s="33"/>
      <c r="FU155" s="33"/>
      <c r="FV155" s="33"/>
      <c r="FW155" s="33"/>
      <c r="FX155" s="33"/>
      <c r="FY155" s="33"/>
      <c r="FZ155" s="33"/>
      <c r="GA155" s="33"/>
      <c r="GB155" s="33"/>
      <c r="GC155" s="33"/>
      <c r="GD155" s="33"/>
      <c r="GE155" s="33"/>
      <c r="GF155" s="33"/>
      <c r="GG155" s="33"/>
      <c r="GH155" s="33"/>
      <c r="GI155" s="33"/>
      <c r="GJ155" s="33"/>
      <c r="GK155" s="33"/>
      <c r="GL155" s="33"/>
      <c r="GM155" s="33"/>
      <c r="GN155" s="33"/>
      <c r="GO155" s="33"/>
      <c r="GP155" s="33"/>
      <c r="GQ155" s="33"/>
      <c r="GR155" s="33"/>
      <c r="GS155" s="33"/>
      <c r="GT155" s="33"/>
      <c r="GU155" s="33"/>
      <c r="GV155" s="33"/>
      <c r="GW155" s="33"/>
      <c r="GX155" s="33"/>
      <c r="GY155" s="33"/>
      <c r="GZ155" s="33"/>
      <c r="HA155" s="33"/>
      <c r="HB155" s="33"/>
      <c r="HC155" s="33"/>
      <c r="HD155" s="33"/>
      <c r="HE155" s="33"/>
      <c r="HF155" s="33"/>
      <c r="HG155" s="33"/>
      <c r="HH155" s="33"/>
      <c r="HI155" s="33"/>
      <c r="HJ155" s="33"/>
      <c r="HK155" s="33"/>
      <c r="HL155" s="33"/>
      <c r="HM155" s="33"/>
      <c r="HN155" s="33"/>
      <c r="HO155" s="33"/>
      <c r="HP155" s="33"/>
      <c r="HQ155" s="33"/>
      <c r="HR155" s="33"/>
      <c r="HS155" s="33"/>
      <c r="HT155" s="33"/>
      <c r="HU155" s="33"/>
      <c r="HV155" s="33"/>
      <c r="HW155" s="33"/>
      <c r="HX155" s="33"/>
      <c r="HY155" s="33"/>
      <c r="HZ155" s="33"/>
      <c r="IA155" s="33"/>
      <c r="IB155" s="33"/>
      <c r="IC155" s="33"/>
      <c r="ID155" s="33"/>
      <c r="IE155" s="33"/>
      <c r="IF155" s="33"/>
      <c r="IG155" s="33"/>
      <c r="IH155" s="33"/>
      <c r="II155" s="33"/>
      <c r="IJ155" s="33"/>
      <c r="IK155" s="33"/>
      <c r="IL155" s="33"/>
      <c r="IM155" s="33"/>
      <c r="IN155" s="33"/>
      <c r="IO155" s="33"/>
      <c r="IP155" s="33"/>
      <c r="IQ155" s="33"/>
      <c r="IR155" s="33"/>
    </row>
    <row r="156" spans="1:252" x14ac:dyDescent="0.3">
      <c r="A156" s="11"/>
      <c r="B156" s="11" t="s">
        <v>25</v>
      </c>
      <c r="C156" s="25" t="s">
        <v>9</v>
      </c>
      <c r="D156" s="12">
        <v>1</v>
      </c>
      <c r="E156" s="13"/>
      <c r="F156" s="12">
        <f t="shared" si="47"/>
        <v>0</v>
      </c>
      <c r="G156" s="13"/>
      <c r="H156" s="12">
        <f t="shared" si="49"/>
        <v>0</v>
      </c>
      <c r="IM156"/>
      <c r="IN156"/>
      <c r="IO156"/>
      <c r="IP156"/>
      <c r="IQ156"/>
      <c r="IR156"/>
    </row>
    <row r="157" spans="1:252" x14ac:dyDescent="0.3">
      <c r="B157" s="11" t="s">
        <v>137</v>
      </c>
      <c r="C157" s="25" t="s">
        <v>9</v>
      </c>
      <c r="D157" s="12">
        <v>1</v>
      </c>
      <c r="E157" s="13"/>
      <c r="F157" s="12">
        <f t="shared" si="47"/>
        <v>0</v>
      </c>
      <c r="G157" s="13"/>
      <c r="H157" s="12">
        <f t="shared" si="49"/>
        <v>0</v>
      </c>
      <c r="IL157"/>
    </row>
    <row r="158" spans="1:252" customFormat="1" x14ac:dyDescent="0.3">
      <c r="A158" s="11"/>
      <c r="B158" s="11" t="s">
        <v>77</v>
      </c>
      <c r="C158" s="25" t="s">
        <v>9</v>
      </c>
      <c r="D158" s="12">
        <v>1</v>
      </c>
      <c r="E158" s="13"/>
      <c r="F158" s="12">
        <f t="shared" si="47"/>
        <v>0</v>
      </c>
      <c r="G158" s="13"/>
      <c r="H158" s="12">
        <f t="shared" si="49"/>
        <v>0</v>
      </c>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c r="BE158" s="33"/>
      <c r="BF158" s="33"/>
      <c r="BG158" s="33"/>
      <c r="BH158" s="33"/>
      <c r="BI158" s="33"/>
      <c r="BJ158" s="33"/>
      <c r="BK158" s="33"/>
      <c r="BL158" s="33"/>
      <c r="BM158" s="33"/>
      <c r="BN158" s="33"/>
      <c r="BO158" s="33"/>
      <c r="BP158" s="33"/>
      <c r="BQ158" s="33"/>
      <c r="BR158" s="33"/>
      <c r="BS158" s="33"/>
      <c r="BT158" s="33"/>
      <c r="BU158" s="33"/>
      <c r="BV158" s="33"/>
      <c r="BW158" s="33"/>
      <c r="BX158" s="33"/>
      <c r="BY158" s="33"/>
      <c r="BZ158" s="33"/>
      <c r="CA158" s="33"/>
      <c r="CB158" s="33"/>
      <c r="CC158" s="33"/>
      <c r="CD158" s="33"/>
      <c r="CE158" s="33"/>
      <c r="CF158" s="33"/>
      <c r="CG158" s="33"/>
      <c r="CH158" s="33"/>
      <c r="CI158" s="33"/>
      <c r="CJ158" s="33"/>
      <c r="CK158" s="33"/>
      <c r="CL158" s="33"/>
      <c r="CM158" s="33"/>
      <c r="CN158" s="33"/>
      <c r="CO158" s="33"/>
      <c r="CP158" s="33"/>
      <c r="CQ158" s="33"/>
      <c r="CR158" s="33"/>
      <c r="CS158" s="33"/>
      <c r="CT158" s="33"/>
      <c r="CU158" s="33"/>
      <c r="CV158" s="33"/>
      <c r="CW158" s="33"/>
      <c r="CX158" s="33"/>
      <c r="CY158" s="33"/>
      <c r="CZ158" s="33"/>
      <c r="DA158" s="33"/>
      <c r="DB158" s="33"/>
      <c r="DC158" s="33"/>
      <c r="DD158" s="33"/>
      <c r="DE158" s="33"/>
      <c r="DF158" s="33"/>
      <c r="DG158" s="33"/>
      <c r="DH158" s="33"/>
      <c r="DI158" s="33"/>
      <c r="DJ158" s="33"/>
      <c r="DK158" s="33"/>
      <c r="DL158" s="33"/>
      <c r="DM158" s="33"/>
      <c r="DN158" s="33"/>
      <c r="DO158" s="33"/>
      <c r="DP158" s="33"/>
      <c r="DQ158" s="33"/>
      <c r="DR158" s="33"/>
      <c r="DS158" s="33"/>
      <c r="DT158" s="33"/>
      <c r="DU158" s="33"/>
      <c r="DV158" s="33"/>
      <c r="DW158" s="33"/>
      <c r="DX158" s="33"/>
      <c r="DY158" s="33"/>
      <c r="DZ158" s="33"/>
      <c r="EA158" s="33"/>
      <c r="EB158" s="33"/>
      <c r="EC158" s="33"/>
      <c r="ED158" s="33"/>
      <c r="EE158" s="33"/>
      <c r="EF158" s="33"/>
      <c r="EG158" s="33"/>
      <c r="EH158" s="33"/>
      <c r="EI158" s="33"/>
      <c r="EJ158" s="33"/>
      <c r="EK158" s="33"/>
      <c r="EL158" s="33"/>
      <c r="EM158" s="33"/>
      <c r="EN158" s="33"/>
      <c r="EO158" s="33"/>
      <c r="EP158" s="33"/>
      <c r="EQ158" s="33"/>
      <c r="ER158" s="33"/>
      <c r="ES158" s="33"/>
      <c r="ET158" s="33"/>
      <c r="EU158" s="33"/>
      <c r="EV158" s="33"/>
      <c r="EW158" s="33"/>
      <c r="EX158" s="33"/>
      <c r="EY158" s="33"/>
      <c r="EZ158" s="33"/>
      <c r="FA158" s="33"/>
      <c r="FB158" s="33"/>
      <c r="FC158" s="33"/>
      <c r="FD158" s="33"/>
      <c r="FE158" s="33"/>
      <c r="FF158" s="33"/>
      <c r="FG158" s="33"/>
      <c r="FH158" s="33"/>
      <c r="FI158" s="33"/>
      <c r="FJ158" s="33"/>
      <c r="FK158" s="33"/>
      <c r="FL158" s="33"/>
      <c r="FM158" s="33"/>
      <c r="FN158" s="33"/>
      <c r="FO158" s="33"/>
      <c r="FP158" s="33"/>
      <c r="FQ158" s="33"/>
      <c r="FR158" s="33"/>
      <c r="FS158" s="33"/>
      <c r="FT158" s="33"/>
      <c r="FU158" s="33"/>
      <c r="FV158" s="33"/>
      <c r="FW158" s="33"/>
      <c r="FX158" s="33"/>
      <c r="FY158" s="33"/>
      <c r="FZ158" s="33"/>
      <c r="GA158" s="33"/>
      <c r="GB158" s="33"/>
      <c r="GC158" s="33"/>
      <c r="GD158" s="33"/>
      <c r="GE158" s="33"/>
      <c r="GF158" s="33"/>
      <c r="GG158" s="33"/>
      <c r="GH158" s="33"/>
      <c r="GI158" s="33"/>
      <c r="GJ158" s="33"/>
      <c r="GK158" s="33"/>
      <c r="GL158" s="33"/>
      <c r="GM158" s="33"/>
      <c r="GN158" s="33"/>
      <c r="GO158" s="33"/>
      <c r="GP158" s="33"/>
      <c r="GQ158" s="33"/>
      <c r="GR158" s="33"/>
      <c r="GS158" s="33"/>
      <c r="GT158" s="33"/>
      <c r="GU158" s="33"/>
      <c r="GV158" s="33"/>
      <c r="GW158" s="33"/>
      <c r="GX158" s="33"/>
      <c r="GY158" s="33"/>
      <c r="GZ158" s="33"/>
      <c r="HA158" s="33"/>
      <c r="HB158" s="33"/>
      <c r="HC158" s="33"/>
      <c r="HD158" s="33"/>
      <c r="HE158" s="33"/>
      <c r="HF158" s="33"/>
      <c r="HG158" s="33"/>
      <c r="HH158" s="33"/>
      <c r="HI158" s="33"/>
      <c r="HJ158" s="33"/>
      <c r="HK158" s="33"/>
      <c r="HL158" s="33"/>
      <c r="HM158" s="33"/>
      <c r="HN158" s="33"/>
      <c r="HO158" s="33"/>
      <c r="HP158" s="33"/>
      <c r="HQ158" s="33"/>
      <c r="HR158" s="33"/>
      <c r="HS158" s="33"/>
      <c r="HT158" s="33"/>
      <c r="HU158" s="33"/>
      <c r="HV158" s="33"/>
      <c r="HW158" s="33"/>
      <c r="HX158" s="33"/>
      <c r="HY158" s="33"/>
      <c r="HZ158" s="33"/>
      <c r="IA158" s="33"/>
      <c r="IB158" s="33"/>
      <c r="IC158" s="33"/>
      <c r="ID158" s="33"/>
      <c r="IE158" s="33"/>
      <c r="IF158" s="33"/>
      <c r="IG158" s="33"/>
      <c r="IH158" s="33"/>
      <c r="II158" s="33"/>
      <c r="IJ158" s="33"/>
      <c r="IK158" s="33"/>
      <c r="IL158" s="33"/>
    </row>
    <row r="159" spans="1:252" customFormat="1" x14ac:dyDescent="0.3">
      <c r="A159" s="11"/>
      <c r="B159" s="11" t="s">
        <v>66</v>
      </c>
      <c r="C159" s="25" t="s">
        <v>9</v>
      </c>
      <c r="D159" s="12">
        <v>2</v>
      </c>
      <c r="E159" s="13"/>
      <c r="F159" s="12">
        <f t="shared" si="47"/>
        <v>0</v>
      </c>
      <c r="G159" s="13"/>
      <c r="H159" s="12">
        <f t="shared" si="49"/>
        <v>0</v>
      </c>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c r="BC159" s="33"/>
      <c r="BD159" s="33"/>
      <c r="BE159" s="33"/>
      <c r="BF159" s="33"/>
      <c r="BG159" s="33"/>
      <c r="BH159" s="33"/>
      <c r="BI159" s="33"/>
      <c r="BJ159" s="33"/>
      <c r="BK159" s="33"/>
      <c r="BL159" s="33"/>
      <c r="BM159" s="33"/>
      <c r="BN159" s="33"/>
      <c r="BO159" s="33"/>
      <c r="BP159" s="33"/>
      <c r="BQ159" s="33"/>
      <c r="BR159" s="33"/>
      <c r="BS159" s="33"/>
      <c r="BT159" s="33"/>
      <c r="BU159" s="33"/>
      <c r="BV159" s="33"/>
      <c r="BW159" s="33"/>
      <c r="BX159" s="33"/>
      <c r="BY159" s="33"/>
      <c r="BZ159" s="33"/>
      <c r="CA159" s="33"/>
      <c r="CB159" s="33"/>
      <c r="CC159" s="33"/>
      <c r="CD159" s="33"/>
      <c r="CE159" s="33"/>
      <c r="CF159" s="33"/>
      <c r="CG159" s="33"/>
      <c r="CH159" s="33"/>
      <c r="CI159" s="33"/>
      <c r="CJ159" s="33"/>
      <c r="CK159" s="33"/>
      <c r="CL159" s="33"/>
      <c r="CM159" s="33"/>
      <c r="CN159" s="33"/>
      <c r="CO159" s="33"/>
      <c r="CP159" s="33"/>
      <c r="CQ159" s="33"/>
      <c r="CR159" s="33"/>
      <c r="CS159" s="33"/>
      <c r="CT159" s="33"/>
      <c r="CU159" s="33"/>
      <c r="CV159" s="33"/>
      <c r="CW159" s="33"/>
      <c r="CX159" s="33"/>
      <c r="CY159" s="33"/>
      <c r="CZ159" s="33"/>
      <c r="DA159" s="33"/>
      <c r="DB159" s="33"/>
      <c r="DC159" s="33"/>
      <c r="DD159" s="33"/>
      <c r="DE159" s="33"/>
      <c r="DF159" s="33"/>
      <c r="DG159" s="33"/>
      <c r="DH159" s="33"/>
      <c r="DI159" s="33"/>
      <c r="DJ159" s="33"/>
      <c r="DK159" s="33"/>
      <c r="DL159" s="33"/>
      <c r="DM159" s="33"/>
      <c r="DN159" s="33"/>
      <c r="DO159" s="33"/>
      <c r="DP159" s="33"/>
      <c r="DQ159" s="33"/>
      <c r="DR159" s="33"/>
      <c r="DS159" s="33"/>
      <c r="DT159" s="33"/>
      <c r="DU159" s="33"/>
      <c r="DV159" s="33"/>
      <c r="DW159" s="33"/>
      <c r="DX159" s="33"/>
      <c r="DY159" s="33"/>
      <c r="DZ159" s="33"/>
      <c r="EA159" s="33"/>
      <c r="EB159" s="33"/>
      <c r="EC159" s="33"/>
      <c r="ED159" s="33"/>
      <c r="EE159" s="33"/>
      <c r="EF159" s="33"/>
      <c r="EG159" s="33"/>
      <c r="EH159" s="33"/>
      <c r="EI159" s="33"/>
      <c r="EJ159" s="33"/>
      <c r="EK159" s="33"/>
      <c r="EL159" s="33"/>
      <c r="EM159" s="33"/>
      <c r="EN159" s="33"/>
      <c r="EO159" s="33"/>
      <c r="EP159" s="33"/>
      <c r="EQ159" s="33"/>
      <c r="ER159" s="33"/>
      <c r="ES159" s="33"/>
      <c r="ET159" s="33"/>
      <c r="EU159" s="33"/>
      <c r="EV159" s="33"/>
      <c r="EW159" s="33"/>
      <c r="EX159" s="33"/>
      <c r="EY159" s="33"/>
      <c r="EZ159" s="33"/>
      <c r="FA159" s="33"/>
      <c r="FB159" s="33"/>
      <c r="FC159" s="33"/>
      <c r="FD159" s="33"/>
      <c r="FE159" s="33"/>
      <c r="FF159" s="33"/>
      <c r="FG159" s="33"/>
      <c r="FH159" s="33"/>
      <c r="FI159" s="33"/>
      <c r="FJ159" s="33"/>
      <c r="FK159" s="33"/>
      <c r="FL159" s="33"/>
      <c r="FM159" s="33"/>
      <c r="FN159" s="33"/>
      <c r="FO159" s="33"/>
      <c r="FP159" s="33"/>
      <c r="FQ159" s="33"/>
      <c r="FR159" s="33"/>
      <c r="FS159" s="33"/>
      <c r="FT159" s="33"/>
      <c r="FU159" s="33"/>
      <c r="FV159" s="33"/>
      <c r="FW159" s="33"/>
      <c r="FX159" s="33"/>
      <c r="FY159" s="33"/>
      <c r="FZ159" s="33"/>
      <c r="GA159" s="33"/>
      <c r="GB159" s="33"/>
      <c r="GC159" s="33"/>
      <c r="GD159" s="33"/>
      <c r="GE159" s="33"/>
      <c r="GF159" s="33"/>
      <c r="GG159" s="33"/>
      <c r="GH159" s="33"/>
      <c r="GI159" s="33"/>
      <c r="GJ159" s="33"/>
      <c r="GK159" s="33"/>
      <c r="GL159" s="33"/>
      <c r="GM159" s="33"/>
      <c r="GN159" s="33"/>
      <c r="GO159" s="33"/>
      <c r="GP159" s="33"/>
      <c r="GQ159" s="33"/>
      <c r="GR159" s="33"/>
      <c r="GS159" s="33"/>
      <c r="GT159" s="33"/>
      <c r="GU159" s="33"/>
      <c r="GV159" s="33"/>
      <c r="GW159" s="33"/>
      <c r="GX159" s="33"/>
      <c r="GY159" s="33"/>
      <c r="GZ159" s="33"/>
      <c r="HA159" s="33"/>
      <c r="HB159" s="33"/>
      <c r="HC159" s="33"/>
      <c r="HD159" s="33"/>
      <c r="HE159" s="33"/>
      <c r="HF159" s="33"/>
      <c r="HG159" s="33"/>
      <c r="HH159" s="33"/>
      <c r="HI159" s="33"/>
      <c r="HJ159" s="33"/>
      <c r="HK159" s="33"/>
      <c r="HL159" s="33"/>
      <c r="HM159" s="33"/>
      <c r="HN159" s="33"/>
      <c r="HO159" s="33"/>
      <c r="HP159" s="33"/>
      <c r="HQ159" s="33"/>
      <c r="HR159" s="33"/>
      <c r="HS159" s="33"/>
      <c r="HT159" s="33"/>
      <c r="HU159" s="33"/>
      <c r="HV159" s="33"/>
      <c r="HW159" s="33"/>
      <c r="HX159" s="33"/>
      <c r="HY159" s="33"/>
      <c r="HZ159" s="33"/>
      <c r="IA159" s="33"/>
      <c r="IB159" s="33"/>
      <c r="IC159" s="33"/>
      <c r="ID159" s="33"/>
      <c r="IE159" s="33"/>
      <c r="IF159" s="33"/>
      <c r="IG159" s="33"/>
      <c r="IH159" s="33"/>
      <c r="II159" s="33"/>
      <c r="IJ159" s="33"/>
      <c r="IK159" s="33"/>
      <c r="IL159" s="33"/>
    </row>
    <row r="160" spans="1:252" x14ac:dyDescent="0.3">
      <c r="B160" s="11" t="s">
        <v>47</v>
      </c>
      <c r="C160" s="25" t="s">
        <v>9</v>
      </c>
      <c r="D160" s="12">
        <v>1</v>
      </c>
      <c r="E160" s="13"/>
      <c r="F160" s="12">
        <f t="shared" si="47"/>
        <v>0</v>
      </c>
      <c r="G160" s="13"/>
      <c r="H160" s="12">
        <f t="shared" si="49"/>
        <v>0</v>
      </c>
    </row>
    <row r="161" spans="1:250" x14ac:dyDescent="0.3">
      <c r="B161" s="7" t="s">
        <v>30</v>
      </c>
      <c r="C161" s="28" t="s">
        <v>7</v>
      </c>
      <c r="D161" s="8"/>
      <c r="E161" s="8"/>
      <c r="F161" s="8"/>
      <c r="G161" s="8"/>
      <c r="H161" s="8"/>
    </row>
    <row r="162" spans="1:250" x14ac:dyDescent="0.3">
      <c r="B162" s="22" t="s">
        <v>37</v>
      </c>
      <c r="C162" s="29" t="s">
        <v>9</v>
      </c>
      <c r="D162" s="23">
        <v>50</v>
      </c>
      <c r="E162" s="24"/>
      <c r="F162" s="12">
        <f t="shared" si="47"/>
        <v>0</v>
      </c>
      <c r="G162" s="23"/>
      <c r="H162" s="23">
        <f>G162*D162</f>
        <v>0</v>
      </c>
    </row>
    <row r="163" spans="1:250" x14ac:dyDescent="0.3">
      <c r="B163" s="19" t="s">
        <v>48</v>
      </c>
      <c r="C163" s="29" t="s">
        <v>9</v>
      </c>
      <c r="D163" s="23">
        <v>1800</v>
      </c>
      <c r="E163" s="23"/>
      <c r="F163" s="12">
        <f t="shared" si="47"/>
        <v>0</v>
      </c>
      <c r="G163" s="23"/>
      <c r="H163" s="23">
        <f>G163*D163</f>
        <v>0</v>
      </c>
    </row>
    <row r="164" spans="1:250" x14ac:dyDescent="0.3">
      <c r="A164" s="11"/>
      <c r="B164" s="7" t="s">
        <v>53</v>
      </c>
      <c r="C164" s="28" t="s">
        <v>7</v>
      </c>
      <c r="D164" s="8"/>
      <c r="E164" s="8"/>
      <c r="F164" s="8"/>
      <c r="G164" s="8"/>
      <c r="H164" s="8"/>
      <c r="I164" s="40"/>
      <c r="IP164"/>
    </row>
    <row r="165" spans="1:250" x14ac:dyDescent="0.3">
      <c r="A165" s="41"/>
      <c r="B165" s="11" t="s">
        <v>54</v>
      </c>
      <c r="C165" s="25" t="s">
        <v>9</v>
      </c>
      <c r="D165" s="12">
        <v>1</v>
      </c>
      <c r="E165" s="13"/>
      <c r="F165" s="12">
        <f>E165*D165</f>
        <v>0</v>
      </c>
      <c r="G165" s="13"/>
      <c r="H165" s="12">
        <f>G165*D165</f>
        <v>0</v>
      </c>
      <c r="I165" s="40"/>
    </row>
    <row r="166" spans="1:250" x14ac:dyDescent="0.3">
      <c r="A166" s="53"/>
      <c r="B166" s="37" t="s">
        <v>26</v>
      </c>
      <c r="C166" s="7" t="s">
        <v>7</v>
      </c>
      <c r="D166" s="8"/>
      <c r="E166" s="8"/>
      <c r="F166" s="8"/>
      <c r="G166" s="8"/>
      <c r="H166" s="8"/>
    </row>
    <row r="167" spans="1:250" x14ac:dyDescent="0.3">
      <c r="A167" s="38"/>
      <c r="B167" s="54" t="s">
        <v>129</v>
      </c>
      <c r="C167" s="11" t="s">
        <v>9</v>
      </c>
      <c r="D167" s="12">
        <v>1</v>
      </c>
      <c r="E167" s="12"/>
      <c r="F167" s="12">
        <f t="shared" ref="F167:F173" si="50">E167*D167</f>
        <v>0</v>
      </c>
      <c r="G167" s="12"/>
      <c r="H167" s="12">
        <f t="shared" ref="H167:H173" si="51">G167*D167</f>
        <v>0</v>
      </c>
    </row>
    <row r="168" spans="1:250" x14ac:dyDescent="0.3">
      <c r="A168" s="38"/>
      <c r="B168" s="55" t="s">
        <v>130</v>
      </c>
      <c r="C168" s="11" t="s">
        <v>9</v>
      </c>
      <c r="D168" s="12">
        <v>1</v>
      </c>
      <c r="E168" s="12"/>
      <c r="F168" s="12">
        <f t="shared" si="50"/>
        <v>0</v>
      </c>
      <c r="G168" s="12"/>
      <c r="H168" s="12">
        <f t="shared" si="51"/>
        <v>0</v>
      </c>
    </row>
    <row r="169" spans="1:250" x14ac:dyDescent="0.3">
      <c r="A169" s="38"/>
      <c r="B169" s="55" t="s">
        <v>131</v>
      </c>
      <c r="C169" s="11" t="s">
        <v>9</v>
      </c>
      <c r="D169" s="12">
        <v>1</v>
      </c>
      <c r="E169" s="12"/>
      <c r="F169" s="12">
        <f t="shared" si="50"/>
        <v>0</v>
      </c>
      <c r="G169" s="12"/>
      <c r="H169" s="12">
        <f t="shared" si="51"/>
        <v>0</v>
      </c>
    </row>
    <row r="170" spans="1:250" ht="20.399999999999999" x14ac:dyDescent="0.3">
      <c r="A170" s="38"/>
      <c r="B170" s="55" t="s">
        <v>135</v>
      </c>
      <c r="C170" s="11" t="s">
        <v>9</v>
      </c>
      <c r="D170" s="12">
        <v>1</v>
      </c>
      <c r="E170" s="12"/>
      <c r="F170" s="12">
        <f t="shared" si="50"/>
        <v>0</v>
      </c>
      <c r="G170" s="12"/>
      <c r="H170" s="12">
        <f t="shared" si="51"/>
        <v>0</v>
      </c>
    </row>
    <row r="171" spans="1:250" x14ac:dyDescent="0.3">
      <c r="A171" s="38"/>
      <c r="B171" s="55" t="s">
        <v>132</v>
      </c>
      <c r="C171" s="11" t="s">
        <v>9</v>
      </c>
      <c r="D171" s="12">
        <v>1</v>
      </c>
      <c r="E171" s="12"/>
      <c r="F171" s="12">
        <f t="shared" si="50"/>
        <v>0</v>
      </c>
      <c r="G171" s="12"/>
      <c r="H171" s="12">
        <f t="shared" si="51"/>
        <v>0</v>
      </c>
    </row>
    <row r="172" spans="1:250" x14ac:dyDescent="0.3">
      <c r="A172" s="38"/>
      <c r="B172" s="55" t="s">
        <v>133</v>
      </c>
      <c r="C172" s="11" t="s">
        <v>9</v>
      </c>
      <c r="D172" s="12">
        <v>1</v>
      </c>
      <c r="E172" s="12"/>
      <c r="F172" s="12">
        <f t="shared" si="50"/>
        <v>0</v>
      </c>
      <c r="G172" s="12"/>
      <c r="H172" s="12">
        <f t="shared" si="51"/>
        <v>0</v>
      </c>
    </row>
    <row r="173" spans="1:250" x14ac:dyDescent="0.3">
      <c r="A173" s="38"/>
      <c r="B173" s="55" t="s">
        <v>134</v>
      </c>
      <c r="C173" s="11" t="s">
        <v>9</v>
      </c>
      <c r="D173" s="12">
        <v>1</v>
      </c>
      <c r="E173" s="12"/>
      <c r="F173" s="12">
        <f t="shared" si="50"/>
        <v>0</v>
      </c>
      <c r="G173" s="12"/>
      <c r="H173" s="12">
        <f t="shared" si="51"/>
        <v>0</v>
      </c>
    </row>
    <row r="174" spans="1:250" x14ac:dyDescent="0.3">
      <c r="B174" s="11" t="s">
        <v>156</v>
      </c>
      <c r="C174" s="25" t="s">
        <v>9</v>
      </c>
      <c r="D174" s="12">
        <v>1</v>
      </c>
      <c r="E174" s="12"/>
      <c r="F174" s="12">
        <f t="shared" si="47"/>
        <v>0</v>
      </c>
      <c r="G174" s="13"/>
      <c r="H174" s="12">
        <f>G174*D174</f>
        <v>0</v>
      </c>
    </row>
    <row r="175" spans="1:250" x14ac:dyDescent="0.3">
      <c r="B175" s="11" t="s">
        <v>27</v>
      </c>
      <c r="C175" s="25" t="s">
        <v>9</v>
      </c>
      <c r="D175" s="12">
        <v>2</v>
      </c>
      <c r="E175" s="12"/>
      <c r="F175" s="12">
        <f t="shared" si="47"/>
        <v>0</v>
      </c>
      <c r="G175" s="13"/>
      <c r="H175" s="12">
        <f>G175*D175</f>
        <v>0</v>
      </c>
    </row>
    <row r="176" spans="1:250" x14ac:dyDescent="0.3">
      <c r="A176" s="42"/>
      <c r="B176" s="43" t="s">
        <v>95</v>
      </c>
      <c r="C176" s="3"/>
      <c r="D176" s="4"/>
      <c r="E176" s="44"/>
      <c r="F176" s="44"/>
      <c r="G176" s="44"/>
      <c r="H176" s="44"/>
    </row>
    <row r="177" spans="1:226" x14ac:dyDescent="0.3">
      <c r="A177" s="45"/>
      <c r="B177" s="46" t="s">
        <v>96</v>
      </c>
      <c r="C177" s="7" t="s">
        <v>7</v>
      </c>
      <c r="D177" s="8"/>
      <c r="E177" s="8"/>
      <c r="F177" s="8"/>
      <c r="G177" s="8"/>
      <c r="H177" s="8"/>
    </row>
    <row r="178" spans="1:226" x14ac:dyDescent="0.3">
      <c r="A178" s="38"/>
      <c r="B178" s="14" t="s">
        <v>97</v>
      </c>
      <c r="C178" s="11" t="s">
        <v>98</v>
      </c>
      <c r="D178" s="12">
        <v>2450</v>
      </c>
      <c r="E178" s="12"/>
      <c r="F178" s="12">
        <f t="shared" ref="F178:F188" si="52">E178*D178</f>
        <v>0</v>
      </c>
      <c r="G178" s="12"/>
      <c r="H178" s="12">
        <f>D178*G178</f>
        <v>0</v>
      </c>
    </row>
    <row r="179" spans="1:226" x14ac:dyDescent="0.3">
      <c r="A179" s="38"/>
      <c r="B179" s="14" t="s">
        <v>99</v>
      </c>
      <c r="C179" s="11" t="s">
        <v>9</v>
      </c>
      <c r="D179" s="12">
        <v>96</v>
      </c>
      <c r="E179" s="12"/>
      <c r="F179" s="12">
        <f t="shared" si="52"/>
        <v>0</v>
      </c>
      <c r="G179" s="12"/>
      <c r="H179" s="12">
        <f t="shared" ref="H179:H188" si="53">D179*G179</f>
        <v>0</v>
      </c>
    </row>
    <row r="180" spans="1:226" x14ac:dyDescent="0.3">
      <c r="A180" s="38"/>
      <c r="B180" s="14" t="s">
        <v>100</v>
      </c>
      <c r="C180" s="11" t="s">
        <v>9</v>
      </c>
      <c r="D180" s="12">
        <v>72</v>
      </c>
      <c r="E180" s="12"/>
      <c r="F180" s="12">
        <f t="shared" si="52"/>
        <v>0</v>
      </c>
      <c r="G180" s="12"/>
      <c r="H180" s="12">
        <f t="shared" si="53"/>
        <v>0</v>
      </c>
    </row>
    <row r="181" spans="1:226" x14ac:dyDescent="0.3">
      <c r="A181" s="38"/>
      <c r="B181" s="14" t="s">
        <v>136</v>
      </c>
      <c r="C181" s="11" t="s">
        <v>98</v>
      </c>
      <c r="D181" s="12">
        <v>225</v>
      </c>
      <c r="E181" s="12"/>
      <c r="F181" s="12">
        <f t="shared" si="52"/>
        <v>0</v>
      </c>
      <c r="G181" s="12"/>
      <c r="H181" s="12">
        <f t="shared" si="53"/>
        <v>0</v>
      </c>
    </row>
    <row r="182" spans="1:226" x14ac:dyDescent="0.3">
      <c r="A182" s="38"/>
      <c r="B182" s="14" t="s">
        <v>101</v>
      </c>
      <c r="C182" s="11" t="s">
        <v>9</v>
      </c>
      <c r="D182" s="12">
        <v>16</v>
      </c>
      <c r="E182" s="12"/>
      <c r="F182" s="12">
        <f t="shared" si="52"/>
        <v>0</v>
      </c>
      <c r="G182" s="12"/>
      <c r="H182" s="12">
        <f t="shared" si="53"/>
        <v>0</v>
      </c>
    </row>
    <row r="183" spans="1:226" x14ac:dyDescent="0.3">
      <c r="A183" s="38"/>
      <c r="B183" s="14" t="s">
        <v>102</v>
      </c>
      <c r="C183" s="11" t="s">
        <v>9</v>
      </c>
      <c r="D183" s="12">
        <v>16</v>
      </c>
      <c r="E183" s="12"/>
      <c r="F183" s="12">
        <f t="shared" si="52"/>
        <v>0</v>
      </c>
      <c r="G183" s="12"/>
      <c r="H183" s="12">
        <f t="shared" si="53"/>
        <v>0</v>
      </c>
    </row>
    <row r="184" spans="1:226" x14ac:dyDescent="0.3">
      <c r="A184" s="38"/>
      <c r="B184" s="14" t="s">
        <v>103</v>
      </c>
      <c r="C184" s="11" t="s">
        <v>9</v>
      </c>
      <c r="D184" s="12">
        <v>16</v>
      </c>
      <c r="E184" s="12"/>
      <c r="F184" s="12">
        <f t="shared" si="52"/>
        <v>0</v>
      </c>
      <c r="G184" s="12"/>
      <c r="H184" s="12">
        <f t="shared" si="53"/>
        <v>0</v>
      </c>
    </row>
    <row r="185" spans="1:226" x14ac:dyDescent="0.3">
      <c r="A185" s="38"/>
      <c r="B185" s="14" t="s">
        <v>104</v>
      </c>
      <c r="C185" s="11" t="s">
        <v>9</v>
      </c>
      <c r="D185" s="12">
        <v>16</v>
      </c>
      <c r="E185" s="12"/>
      <c r="F185" s="12">
        <f t="shared" si="52"/>
        <v>0</v>
      </c>
      <c r="G185" s="12"/>
      <c r="H185" s="12">
        <f t="shared" si="53"/>
        <v>0</v>
      </c>
    </row>
    <row r="186" spans="1:226" x14ac:dyDescent="0.3">
      <c r="A186" s="38"/>
      <c r="B186" s="14" t="s">
        <v>105</v>
      </c>
      <c r="C186" s="11" t="s">
        <v>9</v>
      </c>
      <c r="D186" s="12">
        <v>8</v>
      </c>
      <c r="E186" s="12"/>
      <c r="F186" s="12">
        <f t="shared" si="52"/>
        <v>0</v>
      </c>
      <c r="G186" s="12"/>
      <c r="H186" s="12">
        <f t="shared" si="53"/>
        <v>0</v>
      </c>
    </row>
    <row r="187" spans="1:226" x14ac:dyDescent="0.3">
      <c r="A187" s="38"/>
      <c r="B187" s="14" t="s">
        <v>106</v>
      </c>
      <c r="C187" s="11" t="s">
        <v>9</v>
      </c>
      <c r="D187" s="12">
        <v>1</v>
      </c>
      <c r="E187" s="12"/>
      <c r="F187" s="12">
        <f t="shared" si="52"/>
        <v>0</v>
      </c>
      <c r="G187" s="12"/>
      <c r="H187" s="12">
        <f t="shared" si="53"/>
        <v>0</v>
      </c>
    </row>
    <row r="188" spans="1:226" x14ac:dyDescent="0.3">
      <c r="A188" s="38"/>
      <c r="B188" s="14" t="s">
        <v>107</v>
      </c>
      <c r="C188" s="11" t="s">
        <v>9</v>
      </c>
      <c r="D188" s="12">
        <v>8</v>
      </c>
      <c r="E188" s="12"/>
      <c r="F188" s="12">
        <f t="shared" si="52"/>
        <v>0</v>
      </c>
      <c r="G188" s="12"/>
      <c r="H188" s="12">
        <f t="shared" si="53"/>
        <v>0</v>
      </c>
    </row>
    <row r="189" spans="1:226" x14ac:dyDescent="0.3">
      <c r="A189" s="45"/>
      <c r="B189" s="46" t="s">
        <v>138</v>
      </c>
      <c r="C189" s="7" t="s">
        <v>7</v>
      </c>
      <c r="D189" s="8"/>
      <c r="E189" s="8"/>
      <c r="F189" s="8"/>
      <c r="G189" s="8"/>
      <c r="H189" s="8"/>
    </row>
    <row r="190" spans="1:226" x14ac:dyDescent="0.3">
      <c r="A190" s="38"/>
      <c r="B190" s="14" t="s">
        <v>108</v>
      </c>
      <c r="C190" s="11" t="s">
        <v>98</v>
      </c>
      <c r="D190" s="12">
        <v>120</v>
      </c>
      <c r="E190" s="12"/>
      <c r="F190" s="12">
        <f>E190*D190</f>
        <v>0</v>
      </c>
      <c r="G190" s="12"/>
      <c r="H190" s="12">
        <f>D190*G190</f>
        <v>0</v>
      </c>
    </row>
    <row r="191" spans="1:226" x14ac:dyDescent="0.3">
      <c r="A191" s="38"/>
      <c r="B191" s="47" t="s">
        <v>109</v>
      </c>
      <c r="C191" s="48" t="s">
        <v>7</v>
      </c>
      <c r="D191" s="49"/>
      <c r="E191" s="49"/>
      <c r="F191" s="49"/>
      <c r="G191" s="49"/>
      <c r="H191" s="49"/>
    </row>
    <row r="192" spans="1:226" customFormat="1" x14ac:dyDescent="0.3">
      <c r="A192" s="38"/>
      <c r="B192" s="50" t="s">
        <v>110</v>
      </c>
      <c r="C192" s="51" t="s">
        <v>7</v>
      </c>
      <c r="D192" s="52"/>
      <c r="E192" s="52"/>
      <c r="F192" s="52"/>
      <c r="G192" s="52"/>
      <c r="H192" s="52"/>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3"/>
      <c r="AZ192" s="33"/>
      <c r="BA192" s="33"/>
      <c r="BB192" s="33"/>
      <c r="BC192" s="33"/>
      <c r="BD192" s="33"/>
      <c r="BE192" s="33"/>
      <c r="BF192" s="33"/>
      <c r="BG192" s="33"/>
      <c r="BH192" s="33"/>
      <c r="BI192" s="33"/>
      <c r="BJ192" s="33"/>
      <c r="BK192" s="33"/>
      <c r="BL192" s="33"/>
      <c r="BM192" s="33"/>
      <c r="BN192" s="33"/>
      <c r="BO192" s="33"/>
      <c r="BP192" s="33"/>
      <c r="BQ192" s="33"/>
      <c r="BR192" s="33"/>
      <c r="BS192" s="33"/>
      <c r="BT192" s="33"/>
      <c r="BU192" s="33"/>
      <c r="BV192" s="33"/>
      <c r="BW192" s="33"/>
      <c r="BX192" s="33"/>
      <c r="BY192" s="33"/>
      <c r="BZ192" s="33"/>
      <c r="CA192" s="33"/>
      <c r="CB192" s="33"/>
      <c r="CC192" s="33"/>
      <c r="CD192" s="33"/>
      <c r="CE192" s="33"/>
      <c r="CF192" s="33"/>
      <c r="CG192" s="33"/>
      <c r="CH192" s="33"/>
      <c r="CI192" s="33"/>
      <c r="CJ192" s="33"/>
      <c r="CK192" s="33"/>
      <c r="CL192" s="33"/>
      <c r="CM192" s="33"/>
      <c r="CN192" s="33"/>
      <c r="CO192" s="33"/>
      <c r="CP192" s="33"/>
      <c r="CQ192" s="33"/>
      <c r="CR192" s="33"/>
      <c r="CS192" s="33"/>
      <c r="CT192" s="33"/>
      <c r="CU192" s="33"/>
      <c r="CV192" s="33"/>
      <c r="CW192" s="33"/>
      <c r="CX192" s="33"/>
      <c r="CY192" s="33"/>
      <c r="CZ192" s="33"/>
      <c r="DA192" s="33"/>
      <c r="DB192" s="33"/>
      <c r="DC192" s="33"/>
      <c r="DD192" s="33"/>
      <c r="DE192" s="33"/>
      <c r="DF192" s="33"/>
      <c r="DG192" s="33"/>
      <c r="DH192" s="33"/>
      <c r="DI192" s="33"/>
      <c r="DJ192" s="33"/>
      <c r="DK192" s="33"/>
      <c r="DL192" s="33"/>
      <c r="DM192" s="33"/>
      <c r="DN192" s="33"/>
      <c r="DO192" s="33"/>
      <c r="DP192" s="33"/>
      <c r="DQ192" s="33"/>
      <c r="DR192" s="33"/>
      <c r="DS192" s="33"/>
      <c r="DT192" s="33"/>
      <c r="DU192" s="33"/>
      <c r="DV192" s="33"/>
      <c r="DW192" s="33"/>
      <c r="DX192" s="33"/>
      <c r="DY192" s="33"/>
      <c r="DZ192" s="33"/>
      <c r="EA192" s="33"/>
      <c r="EB192" s="33"/>
      <c r="EC192" s="33"/>
      <c r="ED192" s="33"/>
      <c r="EE192" s="33"/>
      <c r="EF192" s="33"/>
      <c r="EG192" s="33"/>
      <c r="EH192" s="33"/>
      <c r="EI192" s="33"/>
      <c r="EJ192" s="33"/>
      <c r="EK192" s="33"/>
      <c r="EL192" s="33"/>
      <c r="EM192" s="33"/>
      <c r="EN192" s="33"/>
      <c r="EO192" s="33"/>
      <c r="EP192" s="33"/>
      <c r="EQ192" s="33"/>
      <c r="ER192" s="33"/>
      <c r="ES192" s="33"/>
      <c r="ET192" s="33"/>
      <c r="EU192" s="33"/>
      <c r="EV192" s="33"/>
      <c r="EW192" s="33"/>
      <c r="EX192" s="33"/>
      <c r="EY192" s="33"/>
      <c r="EZ192" s="33"/>
      <c r="FA192" s="33"/>
      <c r="FB192" s="33"/>
      <c r="FC192" s="33"/>
      <c r="FD192" s="33"/>
      <c r="FE192" s="33"/>
      <c r="FF192" s="33"/>
      <c r="FG192" s="33"/>
      <c r="FH192" s="33"/>
      <c r="FI192" s="33"/>
      <c r="FJ192" s="33"/>
      <c r="FK192" s="33"/>
      <c r="FL192" s="33"/>
      <c r="FM192" s="33"/>
      <c r="FN192" s="33"/>
      <c r="FO192" s="33"/>
      <c r="FP192" s="33"/>
      <c r="FQ192" s="33"/>
      <c r="FR192" s="33"/>
      <c r="FS192" s="33"/>
      <c r="FT192" s="33"/>
      <c r="FU192" s="33"/>
      <c r="FV192" s="33"/>
      <c r="FW192" s="33"/>
      <c r="FX192" s="33"/>
      <c r="FY192" s="33"/>
      <c r="FZ192" s="33"/>
      <c r="GA192" s="33"/>
      <c r="GB192" s="33"/>
      <c r="GC192" s="33"/>
      <c r="GD192" s="33"/>
      <c r="GE192" s="33"/>
      <c r="GF192" s="33"/>
      <c r="GG192" s="33"/>
      <c r="GH192" s="33"/>
      <c r="GI192" s="33"/>
      <c r="GJ192" s="33"/>
      <c r="GK192" s="33"/>
      <c r="GL192" s="33"/>
      <c r="GM192" s="33"/>
      <c r="GN192" s="33"/>
      <c r="GO192" s="33"/>
      <c r="GP192" s="33"/>
      <c r="GQ192" s="33"/>
      <c r="GR192" s="33"/>
      <c r="GS192" s="33"/>
      <c r="GT192" s="33"/>
      <c r="GU192" s="33"/>
      <c r="GV192" s="33"/>
      <c r="GW192" s="33"/>
      <c r="GX192" s="33"/>
      <c r="GY192" s="33"/>
      <c r="GZ192" s="33"/>
      <c r="HA192" s="33"/>
      <c r="HB192" s="33"/>
      <c r="HC192" s="33"/>
      <c r="HD192" s="33"/>
      <c r="HE192" s="33"/>
      <c r="HF192" s="33"/>
      <c r="HG192" s="33"/>
      <c r="HH192" s="33"/>
      <c r="HI192" s="33"/>
      <c r="HJ192" s="33"/>
      <c r="HK192" s="33"/>
      <c r="HL192" s="33"/>
      <c r="HM192" s="33"/>
      <c r="HN192" s="33"/>
      <c r="HO192" s="33"/>
      <c r="HP192" s="33"/>
      <c r="HQ192" s="33"/>
      <c r="HR192" s="33"/>
    </row>
    <row r="193" spans="1:226" customFormat="1" x14ac:dyDescent="0.3">
      <c r="A193" s="38"/>
      <c r="B193" s="16" t="s">
        <v>111</v>
      </c>
      <c r="C193" s="15" t="s">
        <v>98</v>
      </c>
      <c r="D193" s="17">
        <v>95</v>
      </c>
      <c r="E193" s="17"/>
      <c r="F193" s="12">
        <f>E193*D193</f>
        <v>0</v>
      </c>
      <c r="G193" s="12"/>
      <c r="H193" s="12">
        <f>G193*D193</f>
        <v>0</v>
      </c>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c r="BR193" s="33"/>
      <c r="BS193" s="33"/>
      <c r="BT193" s="33"/>
      <c r="BU193" s="33"/>
      <c r="BV193" s="33"/>
      <c r="BW193" s="33"/>
      <c r="BX193" s="33"/>
      <c r="BY193" s="33"/>
      <c r="BZ193" s="33"/>
      <c r="CA193" s="33"/>
      <c r="CB193" s="33"/>
      <c r="CC193" s="33"/>
      <c r="CD193" s="33"/>
      <c r="CE193" s="33"/>
      <c r="CF193" s="33"/>
      <c r="CG193" s="33"/>
      <c r="CH193" s="33"/>
      <c r="CI193" s="33"/>
      <c r="CJ193" s="33"/>
      <c r="CK193" s="33"/>
      <c r="CL193" s="33"/>
      <c r="CM193" s="33"/>
      <c r="CN193" s="33"/>
      <c r="CO193" s="33"/>
      <c r="CP193" s="33"/>
      <c r="CQ193" s="33"/>
      <c r="CR193" s="33"/>
      <c r="CS193" s="33"/>
      <c r="CT193" s="33"/>
      <c r="CU193" s="33"/>
      <c r="CV193" s="33"/>
      <c r="CW193" s="33"/>
      <c r="CX193" s="33"/>
      <c r="CY193" s="33"/>
      <c r="CZ193" s="33"/>
      <c r="DA193" s="33"/>
      <c r="DB193" s="33"/>
      <c r="DC193" s="33"/>
      <c r="DD193" s="33"/>
      <c r="DE193" s="33"/>
      <c r="DF193" s="33"/>
      <c r="DG193" s="33"/>
      <c r="DH193" s="33"/>
      <c r="DI193" s="33"/>
      <c r="DJ193" s="33"/>
      <c r="DK193" s="33"/>
      <c r="DL193" s="33"/>
      <c r="DM193" s="33"/>
      <c r="DN193" s="33"/>
      <c r="DO193" s="33"/>
      <c r="DP193" s="33"/>
      <c r="DQ193" s="33"/>
      <c r="DR193" s="33"/>
      <c r="DS193" s="33"/>
      <c r="DT193" s="33"/>
      <c r="DU193" s="33"/>
      <c r="DV193" s="33"/>
      <c r="DW193" s="33"/>
      <c r="DX193" s="33"/>
      <c r="DY193" s="33"/>
      <c r="DZ193" s="33"/>
      <c r="EA193" s="33"/>
      <c r="EB193" s="33"/>
      <c r="EC193" s="33"/>
      <c r="ED193" s="33"/>
      <c r="EE193" s="33"/>
      <c r="EF193" s="33"/>
      <c r="EG193" s="33"/>
      <c r="EH193" s="33"/>
      <c r="EI193" s="33"/>
      <c r="EJ193" s="33"/>
      <c r="EK193" s="33"/>
      <c r="EL193" s="33"/>
      <c r="EM193" s="33"/>
      <c r="EN193" s="33"/>
      <c r="EO193" s="33"/>
      <c r="EP193" s="33"/>
      <c r="EQ193" s="33"/>
      <c r="ER193" s="33"/>
      <c r="ES193" s="33"/>
      <c r="ET193" s="33"/>
      <c r="EU193" s="33"/>
      <c r="EV193" s="33"/>
      <c r="EW193" s="33"/>
      <c r="EX193" s="33"/>
      <c r="EY193" s="33"/>
      <c r="EZ193" s="33"/>
      <c r="FA193" s="33"/>
      <c r="FB193" s="33"/>
      <c r="FC193" s="33"/>
      <c r="FD193" s="33"/>
      <c r="FE193" s="33"/>
      <c r="FF193" s="33"/>
      <c r="FG193" s="33"/>
      <c r="FH193" s="33"/>
      <c r="FI193" s="33"/>
      <c r="FJ193" s="33"/>
      <c r="FK193" s="33"/>
      <c r="FL193" s="33"/>
      <c r="FM193" s="33"/>
      <c r="FN193" s="33"/>
      <c r="FO193" s="33"/>
      <c r="FP193" s="33"/>
      <c r="FQ193" s="33"/>
      <c r="FR193" s="33"/>
      <c r="FS193" s="33"/>
      <c r="FT193" s="33"/>
      <c r="FU193" s="33"/>
      <c r="FV193" s="33"/>
      <c r="FW193" s="33"/>
      <c r="FX193" s="33"/>
      <c r="FY193" s="33"/>
      <c r="FZ193" s="33"/>
      <c r="GA193" s="33"/>
      <c r="GB193" s="33"/>
      <c r="GC193" s="33"/>
      <c r="GD193" s="33"/>
      <c r="GE193" s="33"/>
      <c r="GF193" s="33"/>
      <c r="GG193" s="33"/>
      <c r="GH193" s="33"/>
      <c r="GI193" s="33"/>
      <c r="GJ193" s="33"/>
      <c r="GK193" s="33"/>
      <c r="GL193" s="33"/>
      <c r="GM193" s="33"/>
      <c r="GN193" s="33"/>
      <c r="GO193" s="33"/>
      <c r="GP193" s="33"/>
      <c r="GQ193" s="33"/>
      <c r="GR193" s="33"/>
      <c r="GS193" s="33"/>
      <c r="GT193" s="33"/>
      <c r="GU193" s="33"/>
      <c r="GV193" s="33"/>
      <c r="GW193" s="33"/>
      <c r="GX193" s="33"/>
      <c r="GY193" s="33"/>
      <c r="GZ193" s="33"/>
      <c r="HA193" s="33"/>
      <c r="HB193" s="33"/>
      <c r="HC193" s="33"/>
      <c r="HD193" s="33"/>
      <c r="HE193" s="33"/>
      <c r="HF193" s="33"/>
      <c r="HG193" s="33"/>
      <c r="HH193" s="33"/>
      <c r="HI193" s="33"/>
      <c r="HJ193" s="33"/>
      <c r="HK193" s="33"/>
      <c r="HL193" s="33"/>
      <c r="HM193" s="33"/>
      <c r="HN193" s="33"/>
      <c r="HO193" s="33"/>
      <c r="HP193" s="33"/>
      <c r="HQ193" s="33"/>
      <c r="HR193" s="33"/>
    </row>
    <row r="194" spans="1:226" x14ac:dyDescent="0.3">
      <c r="A194" s="38"/>
      <c r="B194" s="16" t="s">
        <v>112</v>
      </c>
      <c r="C194" s="15" t="s">
        <v>98</v>
      </c>
      <c r="D194" s="17">
        <v>80</v>
      </c>
      <c r="E194" s="17"/>
      <c r="F194" s="12">
        <f>E194*D194</f>
        <v>0</v>
      </c>
      <c r="G194" s="12"/>
      <c r="H194" s="12">
        <f>G194*D194</f>
        <v>0</v>
      </c>
    </row>
    <row r="195" spans="1:226" x14ac:dyDescent="0.3">
      <c r="A195" s="38"/>
      <c r="B195" s="50" t="s">
        <v>113</v>
      </c>
      <c r="C195" s="51" t="s">
        <v>7</v>
      </c>
      <c r="D195" s="52"/>
      <c r="E195" s="52"/>
      <c r="F195" s="52"/>
      <c r="G195" s="52"/>
      <c r="H195" s="52"/>
    </row>
    <row r="196" spans="1:226" x14ac:dyDescent="0.3">
      <c r="A196" s="38"/>
      <c r="B196" s="16" t="s">
        <v>114</v>
      </c>
      <c r="C196" s="15" t="s">
        <v>98</v>
      </c>
      <c r="D196" s="17">
        <v>120</v>
      </c>
      <c r="E196" s="17"/>
      <c r="F196" s="12">
        <f>E196*D196</f>
        <v>0</v>
      </c>
      <c r="G196" s="12"/>
      <c r="H196" s="12">
        <f>G196*D196</f>
        <v>0</v>
      </c>
    </row>
    <row r="197" spans="1:226" x14ac:dyDescent="0.3">
      <c r="A197" s="38"/>
      <c r="B197" s="16" t="s">
        <v>115</v>
      </c>
      <c r="C197" s="15" t="s">
        <v>98</v>
      </c>
      <c r="D197" s="17">
        <v>30</v>
      </c>
      <c r="E197" s="17"/>
      <c r="F197" s="12">
        <f>E197*D197</f>
        <v>0</v>
      </c>
      <c r="G197" s="12"/>
      <c r="H197" s="12">
        <f>G197*D197</f>
        <v>0</v>
      </c>
    </row>
    <row r="198" spans="1:226" x14ac:dyDescent="0.3">
      <c r="A198" s="38"/>
      <c r="B198" s="50" t="s">
        <v>116</v>
      </c>
      <c r="C198" s="51" t="s">
        <v>7</v>
      </c>
      <c r="D198" s="52"/>
      <c r="E198" s="52"/>
      <c r="F198" s="52"/>
      <c r="G198" s="52"/>
      <c r="H198" s="52"/>
    </row>
    <row r="199" spans="1:226" x14ac:dyDescent="0.3">
      <c r="A199" s="38"/>
      <c r="B199" s="16" t="s">
        <v>117</v>
      </c>
      <c r="C199" s="15" t="s">
        <v>118</v>
      </c>
      <c r="D199" s="17">
        <v>1</v>
      </c>
      <c r="E199" s="17"/>
      <c r="F199" s="12">
        <f>E199*D199</f>
        <v>0</v>
      </c>
      <c r="G199" s="12"/>
      <c r="H199" s="12">
        <f>G199*D199</f>
        <v>0</v>
      </c>
    </row>
    <row r="200" spans="1:226" x14ac:dyDescent="0.3">
      <c r="A200" s="38"/>
      <c r="B200" s="50" t="s">
        <v>119</v>
      </c>
      <c r="C200" s="51" t="s">
        <v>7</v>
      </c>
      <c r="D200" s="52"/>
      <c r="E200" s="52"/>
      <c r="F200" s="52"/>
      <c r="G200" s="52"/>
      <c r="H200" s="52"/>
    </row>
    <row r="201" spans="1:226" x14ac:dyDescent="0.3">
      <c r="A201" s="38"/>
      <c r="B201" s="16" t="s">
        <v>120</v>
      </c>
      <c r="C201" s="15" t="s">
        <v>9</v>
      </c>
      <c r="D201" s="17">
        <v>10</v>
      </c>
      <c r="E201" s="17"/>
      <c r="F201" s="12">
        <f>E201*D201</f>
        <v>0</v>
      </c>
      <c r="G201" s="12"/>
      <c r="H201" s="12">
        <f>G201*D201</f>
        <v>0</v>
      </c>
    </row>
    <row r="202" spans="1:226" x14ac:dyDescent="0.3">
      <c r="A202" s="38"/>
      <c r="B202" s="50" t="s">
        <v>121</v>
      </c>
      <c r="C202" s="51" t="s">
        <v>7</v>
      </c>
      <c r="D202" s="52"/>
      <c r="E202" s="52"/>
      <c r="F202" s="52"/>
      <c r="G202" s="52"/>
      <c r="H202" s="52"/>
    </row>
    <row r="203" spans="1:226" x14ac:dyDescent="0.3">
      <c r="A203" s="38"/>
      <c r="B203" s="16" t="s">
        <v>122</v>
      </c>
      <c r="C203" s="15" t="s">
        <v>123</v>
      </c>
      <c r="D203" s="17">
        <v>40</v>
      </c>
      <c r="E203" s="17"/>
      <c r="F203" s="12">
        <f>E203*D203</f>
        <v>0</v>
      </c>
      <c r="G203" s="12"/>
      <c r="H203" s="12">
        <f>G203*D203</f>
        <v>0</v>
      </c>
    </row>
    <row r="204" spans="1:226" x14ac:dyDescent="0.3">
      <c r="A204" s="38"/>
      <c r="B204" s="50" t="s">
        <v>124</v>
      </c>
      <c r="C204" s="51" t="s">
        <v>7</v>
      </c>
      <c r="D204" s="52"/>
      <c r="E204" s="52"/>
      <c r="F204" s="52"/>
      <c r="G204" s="52"/>
      <c r="H204" s="52"/>
    </row>
    <row r="205" spans="1:226" x14ac:dyDescent="0.3">
      <c r="A205" s="38"/>
      <c r="B205" s="16" t="s">
        <v>125</v>
      </c>
      <c r="C205" s="15" t="s">
        <v>123</v>
      </c>
      <c r="D205" s="17">
        <v>40</v>
      </c>
      <c r="E205" s="17"/>
      <c r="F205" s="12">
        <f>E205*D205</f>
        <v>0</v>
      </c>
      <c r="G205" s="12"/>
      <c r="H205" s="12">
        <f>G205*D205</f>
        <v>0</v>
      </c>
    </row>
    <row r="206" spans="1:226" x14ac:dyDescent="0.3">
      <c r="A206" s="38"/>
      <c r="B206" s="50" t="s">
        <v>126</v>
      </c>
      <c r="C206" s="51" t="s">
        <v>7</v>
      </c>
      <c r="D206" s="52"/>
      <c r="E206" s="52"/>
      <c r="F206" s="52"/>
      <c r="G206" s="52"/>
      <c r="H206" s="52"/>
    </row>
    <row r="207" spans="1:226" x14ac:dyDescent="0.3">
      <c r="A207" s="38"/>
      <c r="B207" s="16" t="s">
        <v>127</v>
      </c>
      <c r="C207" s="15" t="s">
        <v>123</v>
      </c>
      <c r="D207" s="17">
        <v>16</v>
      </c>
      <c r="E207" s="17"/>
      <c r="F207" s="12">
        <f>E207*D207</f>
        <v>0</v>
      </c>
      <c r="G207" s="12"/>
      <c r="H207" s="12">
        <f>G207*D207</f>
        <v>0</v>
      </c>
    </row>
    <row r="208" spans="1:226" x14ac:dyDescent="0.3">
      <c r="A208" s="38"/>
      <c r="B208" s="16" t="s">
        <v>128</v>
      </c>
      <c r="C208" s="15" t="s">
        <v>123</v>
      </c>
      <c r="D208" s="17">
        <v>8</v>
      </c>
      <c r="E208" s="17"/>
      <c r="F208" s="12">
        <f>E208*D208</f>
        <v>0</v>
      </c>
      <c r="G208" s="12"/>
      <c r="H208" s="12">
        <f>G208*D208</f>
        <v>0</v>
      </c>
    </row>
    <row r="209" spans="2:8" x14ac:dyDescent="0.3">
      <c r="B209" s="3" t="s">
        <v>28</v>
      </c>
      <c r="C209" s="26" t="s">
        <v>7</v>
      </c>
      <c r="D209" s="4"/>
      <c r="E209" s="4"/>
      <c r="F209" s="4">
        <f>SUM(F5:F208)</f>
        <v>0</v>
      </c>
      <c r="G209" s="4"/>
      <c r="H209" s="4">
        <f>SUM(H5:H175)</f>
        <v>0</v>
      </c>
    </row>
    <row r="210" spans="2:8" x14ac:dyDescent="0.3">
      <c r="B210" s="16" t="s">
        <v>7</v>
      </c>
      <c r="C210" s="30" t="s">
        <v>7</v>
      </c>
      <c r="D210" s="17"/>
      <c r="E210" s="17"/>
      <c r="F210" s="17"/>
      <c r="G210" s="17"/>
      <c r="H210" s="17"/>
    </row>
    <row r="211" spans="2:8" x14ac:dyDescent="0.3">
      <c r="B211" s="33"/>
    </row>
    <row r="212" spans="2:8" x14ac:dyDescent="0.3">
      <c r="B212" s="5" t="s">
        <v>39</v>
      </c>
      <c r="C212" s="32" t="s">
        <v>7</v>
      </c>
      <c r="D212" s="21"/>
      <c r="E212" s="21"/>
      <c r="F212" s="56">
        <f>SUM(F209+H209)</f>
        <v>0</v>
      </c>
      <c r="G212" s="57"/>
      <c r="H212" s="58"/>
    </row>
    <row r="214" spans="2:8" x14ac:dyDescent="0.3">
      <c r="B214" s="19"/>
    </row>
  </sheetData>
  <mergeCells count="1">
    <mergeCell ref="F212:H212"/>
  </mergeCells>
  <pageMargins left="0.70866141732283472" right="0.70866141732283472" top="0.78740157480314965" bottom="0.78740157480314965" header="0.31496062992125984" footer="0.31496062992125984"/>
  <pageSetup paperSize="9" scale="71"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EPOS D 1.4.SL_A</vt:lpstr>
      <vt:lpstr>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havlicek@hasam.cz</dc:creator>
  <cp:lastModifiedBy>Jirka</cp:lastModifiedBy>
  <cp:lastPrinted>2021-01-13T14:26:33Z</cp:lastPrinted>
  <dcterms:created xsi:type="dcterms:W3CDTF">2016-03-04T13:57:36Z</dcterms:created>
  <dcterms:modified xsi:type="dcterms:W3CDTF">2022-09-15T01:04:08Z</dcterms:modified>
</cp:coreProperties>
</file>