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8_{8D0939AF-CA67-4F54-A8BF-BED47362ECB4}" xr6:coauthVersionLast="47" xr6:coauthVersionMax="47" xr10:uidLastSave="{00000000-0000-0000-0000-000000000000}"/>
  <bookViews>
    <workbookView xWindow="-110" yWindow="-110" windowWidth="19420" windowHeight="10420" tabRatio="728" xr2:uid="{00000000-000D-0000-FFFF-FFFF00000000}"/>
  </bookViews>
  <sheets>
    <sheet name="Příloha č.3A" sheetId="1" r:id="rId1"/>
    <sheet name="Příloha č.3B" sheetId="2" r:id="rId2"/>
    <sheet name="Příloha č.3C" sheetId="4" r:id="rId3"/>
    <sheet name="Příloha č.3D" sheetId="5" r:id="rId4"/>
    <sheet name="Příloha č.3E" sheetId="6" r:id="rId5"/>
    <sheet name="Příloha č.3F" sheetId="7" r:id="rId6"/>
    <sheet name="Příloha č.3G" sheetId="3" r:id="rId7"/>
    <sheet name="Příloha č. 3H"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9" l="1"/>
  <c r="G13" i="6" l="1"/>
  <c r="G12" i="3"/>
  <c r="G12" i="7" l="1"/>
  <c r="G11" i="4"/>
  <c r="G25" i="2"/>
  <c r="G25" i="1"/>
  <c r="G10" i="5"/>
</calcChain>
</file>

<file path=xl/sharedStrings.xml><?xml version="1.0" encoding="utf-8"?>
<sst xmlns="http://schemas.openxmlformats.org/spreadsheetml/2006/main" count="375" uniqueCount="158">
  <si>
    <t>Živelní pojištění</t>
  </si>
  <si>
    <t>č.</t>
  </si>
  <si>
    <t>Předmět pojištění</t>
  </si>
  <si>
    <t>Pojistná částka v Kč</t>
  </si>
  <si>
    <t>Spoluúčast v Kč</t>
  </si>
  <si>
    <t>Sazba</t>
  </si>
  <si>
    <t>Poznámka</t>
  </si>
  <si>
    <t>1.</t>
  </si>
  <si>
    <t>2.</t>
  </si>
  <si>
    <t>3.</t>
  </si>
  <si>
    <t>5.</t>
  </si>
  <si>
    <t>6.</t>
  </si>
  <si>
    <t>7.</t>
  </si>
  <si>
    <t>8.</t>
  </si>
  <si>
    <t>Nová hodnota</t>
  </si>
  <si>
    <t>První riziko</t>
  </si>
  <si>
    <t>Odcizení</t>
  </si>
  <si>
    <t>Vandalismus</t>
  </si>
  <si>
    <t>Pojištění skel</t>
  </si>
  <si>
    <t>Pojištění přepravy</t>
  </si>
  <si>
    <t>První riziko, Nová hodnota</t>
  </si>
  <si>
    <t>Jiná dohodnutá cena=cena určená znalcem</t>
  </si>
  <si>
    <t>Soubor zásob vlastních a cizích</t>
  </si>
  <si>
    <t xml:space="preserve"> </t>
  </si>
  <si>
    <t>Místo pojištění</t>
  </si>
  <si>
    <t>území ČR</t>
  </si>
  <si>
    <t>9.</t>
  </si>
  <si>
    <t>území SML</t>
  </si>
  <si>
    <t>10.</t>
  </si>
  <si>
    <t>11.</t>
  </si>
  <si>
    <t>12.</t>
  </si>
  <si>
    <t>13.</t>
  </si>
  <si>
    <t>14.</t>
  </si>
  <si>
    <t>16.</t>
  </si>
  <si>
    <t>areály Vesec a Ještěd</t>
  </si>
  <si>
    <t>areály Vesec, Ještěd</t>
  </si>
  <si>
    <t>Soubor sněhových děl a tyčí včetně příslušenství</t>
  </si>
  <si>
    <t>Roční pojistné</t>
  </si>
  <si>
    <t>v Kč</t>
  </si>
  <si>
    <t xml:space="preserve">Roční pojistné </t>
  </si>
  <si>
    <t>Kč</t>
  </si>
  <si>
    <t>Soubor vlastních i cizích aktivních prvků (pod napětím) Metropolitní síť města Liberec</t>
  </si>
  <si>
    <t>15.</t>
  </si>
  <si>
    <t>17.</t>
  </si>
  <si>
    <t>4.</t>
  </si>
  <si>
    <t>Celková cena za živelní pojištění</t>
  </si>
  <si>
    <t>Celková cena za pojištění proti vandalismu</t>
  </si>
  <si>
    <t>Celková cena za pojištění skel</t>
  </si>
  <si>
    <t>Celková cena za pojištění při odzicení</t>
  </si>
  <si>
    <t>Celková cena za pojištění přepravy</t>
  </si>
  <si>
    <t>v ‰</t>
  </si>
  <si>
    <t>v‰</t>
  </si>
  <si>
    <t>Odchylné ujednání: pojištění se vztahuje i na stroje, jejichž stáří přesáhlo v době vzniku pojištění 10 let</t>
  </si>
  <si>
    <t>*) pojištění pro případ odcizení - vztahuje se i na stánek postavený na volném prostranství,
za překonání překážky se považuje i demontáž stánku (složení).</t>
  </si>
  <si>
    <t>Celková cena za pojištění strojů All Risk (mimo živlu, odcizení)</t>
  </si>
  <si>
    <t>Pojištění elektroniky All Risk (mimo živlu a odcizení; a  včetně vandalismu)</t>
  </si>
  <si>
    <t>Pojištění strojů All Risk (mimo živlu, odcizení; a včetně vandalismu)</t>
  </si>
  <si>
    <t>Soubor vlastních i cizích staveb, příslušenství (vč. kabelů v zemi i upevněných na vedení) - Metropolitní síť města Liberec</t>
  </si>
  <si>
    <t>Soubor vlastních i cizích aktivních prvků (pod napětím) - Metropolitní síť města Liberec</t>
  </si>
  <si>
    <t>Náklady na demolici, vyklizení a odvoz suti</t>
  </si>
  <si>
    <t xml:space="preserve">Movité věci vlastní a cizí včetně zásob:
• ve vlastnictví nebo spoluvlastnictví pojistníka nebo pojištěného uvedeného v pojistné smlouvě (věci vlastní);
• které pojistník nebo pojištěný uvedený v pojistné smlouvě užívají podle dohody (cizí věci užívané);
• které pojistník nebo pojištěný uvedený v pojistné smlouvě převzali při poskytování služby na základě smlouvy, objednávky nebo zakázkového listu (cizí věci převzaté), které jsou dopravovány vozidly pojistníka, pojištěného nebo vozidly jejich zaměstnanců nebo zastupitelů nebo vozidly užívanými na základě smlouvy.
</t>
  </si>
  <si>
    <t>Nová hodnota, První riziko</t>
  </si>
  <si>
    <t>jiná dohodnutá cena, První riziko</t>
  </si>
  <si>
    <t>Přeprava peněz a cenin</t>
  </si>
  <si>
    <t>Soubor nemovitých objektů, budov a ostatních staveb cizích po právu užívaných včetně jejich přípojek mimo komunikací a mostů</t>
  </si>
  <si>
    <t>Osvětlení, keramická stopa a chlazení, hmota dopadu, sedačky lanovek a tribun - areál Vesec a Ještěd</t>
  </si>
  <si>
    <t>Náklady na opravu nebo na znovupořízení uměleckého nebo umělecko-řemeslného díla, které je stavební součástí pojištěné budovy nebo jiné pojištěné stavby</t>
  </si>
  <si>
    <t>Spoluúčast v Kč *), **), ***)</t>
  </si>
  <si>
    <t>Pojistné nebezpečí</t>
  </si>
  <si>
    <t>Povodeň, záplava</t>
  </si>
  <si>
    <t>Vichřice, krupobití</t>
  </si>
  <si>
    <t>Zemětřesení</t>
  </si>
  <si>
    <t>Atmosférické srážky</t>
  </si>
  <si>
    <t>LPP</t>
  </si>
  <si>
    <t>Zpětné vystoupnutí kapaliny z odpadního potrubí</t>
  </si>
  <si>
    <t>Kapalina unikající z vodovodních zařízení</t>
  </si>
  <si>
    <t>Poškození nebo zničení vnějších i vnitřních dešťových svodů - tlakem kapaliny nebo zamrznutím vody</t>
  </si>
  <si>
    <t>Vodné, stočné</t>
  </si>
  <si>
    <t>Destruktivní činnost hlodavců, ptactva či hmyzu</t>
  </si>
  <si>
    <t>Náklady na derazitaci a dezinfekci</t>
  </si>
  <si>
    <t xml:space="preserve">Přepětí, podpětí v síti (i bez vlivu na nepřímý úder blesku) </t>
  </si>
  <si>
    <t>Náklady na výměnu zámků</t>
  </si>
  <si>
    <r>
      <rPr>
        <b/>
        <sz val="8"/>
        <rFont val="Arial CE"/>
        <charset val="238"/>
      </rPr>
      <t xml:space="preserve">Prostá krádež: </t>
    </r>
    <r>
      <rPr>
        <sz val="8"/>
        <rFont val="Arial CE"/>
        <family val="2"/>
        <charset val="238"/>
      </rPr>
      <t>pojištění se sjednává pro věci uvedené v bodech 1.-15.této přílohy</t>
    </r>
  </si>
  <si>
    <t xml:space="preserve">Soubor vlastních zařízení vč. příslušenství: digitální fotoaparáty, videokamery, DVD a jiné přehrávače, kamerové systémy vč. mobilních kamer i těch pro monitorování dopravní situace a městský dohlížecí kamerový systém vč. diskového pole, PCO, měřící a testovací zařízení, komunikační zařízení, radary, fotopasti, lokační zařízení, rychloměry, tomografy, navigační systémy, geodetické navigační satelitní systémy, radiové vysílače, osvětlovací technika (vč. scénických světel), dopravní signální systémy, parkovací hodiny, oznamovače, hlásiče apod., </t>
  </si>
  <si>
    <t>Cizí na základě písemné smlouvy po právu užívaná elektronická zařízení</t>
  </si>
  <si>
    <t>Soubor vlastních zařízení vč. příslušenství: kancelářská a výpočetní technika, servery, sítě, docházkové a vyvolávací systémy, interaktivní tabule a prezentační technika, výuková technika, TV, ozvučení</t>
  </si>
  <si>
    <t>Soubor zařízení předaného do vlastnictví společnosti Sportovní areál Liberec s.r.o.</t>
  </si>
  <si>
    <t>Soubor strojní technologie (vč. jejich elektronických součástí) sportovních areálů a sportovišť</t>
  </si>
  <si>
    <t>Cizí na základě písemné smlouvy po právu užívané stroje a strojní technologie</t>
  </si>
  <si>
    <t>elektronika starší 5ti let</t>
  </si>
  <si>
    <t>Limit na jedno vozidlo 150 000 Kč</t>
  </si>
  <si>
    <t>Strojní technologie budov a staveb sloužící k jejich chodu, záložní zdroje a elektrocentrály, vybavení stravovacího zařízení, stroje pro údržbu prostranství a komunikací</t>
  </si>
  <si>
    <t>Technologická zařízení budov a staveb sloužící k jejich chodu</t>
  </si>
  <si>
    <t>Budovy, stavby včetně jejich přípojek a včetně mostů, komunikací a technologie - areál Vesec a Ještěd</t>
  </si>
  <si>
    <t>Materiál civilní obrany</t>
  </si>
  <si>
    <t>***) pro poř.č. 3., 13 a 14. u veškerých rizik spoluúčast 1 000 Kč</t>
  </si>
  <si>
    <t>**) spoluúčast pro riziko povodeň, záplava 25 000 Kč  (mimo 3., 13. a 14.)</t>
  </si>
  <si>
    <t>*)spoluúčast pro rizika vodovod, atmosférické srážky, náraz a nepřímý úder blesku - spoluúčast 5 000 Kč (mimo 3., 13. a 14.)</t>
  </si>
  <si>
    <t>Soubor nemovitých objektů, budov a ostatních staveb vlastních včetně jejich přípojek a technologií mimo komunikací a mostů, a včetně:                                                                                                                                    
- Klimtovy opony v budově Divadla F. X. Šaldy (pojištění se sjednává na obvyklou cenu);
- volnočasového sportovního areálu s vodní plochou (areál Lesního koupaliště - jedná se o ostatní stavbu na vodním toku);
- vč. budovy barokního kostela Nejsvětější trojice, p.p.č. 1356/1 a p.p.č. 206/13, v KÚ Vratislavice nad Nisou, na časovou cenu 4.752.000,- Kč (vč. oplocení) a jeho vitráží na cenu znovupořízení, tj. 3.550.000,- Kč;</t>
  </si>
  <si>
    <t>Cenné předměty a finanční prostředky - v trezorech</t>
  </si>
  <si>
    <t>Cenné předměty a finanční prostředky - v pokladnách</t>
  </si>
  <si>
    <t xml:space="preserve">Soubor vlastních a cizích, na základě písemné smlouvy po právu užívaných strojů, elektroniky, zařízení, vybavení a dalšího movitého městského mobiláře (vč. DDHM), a včetně:   
- městského dohlížecího kamerového systému vč. diskového pole, SED zařízení vč. GSM a baterie;                                                                                                                                                        
- stánku (rozměry 3x3 m s lehkou kovovou konstrukcí s ukotvením sloupků, závažím, včetně plachty;                                                                                                                                                                                       - 2 ks elektrokol Apache Kolla Shimano StePS 19" městské policie v hodnotě 96.800,- Kč (tj. 2x 48.400,- Kč.                                                                                    </t>
  </si>
  <si>
    <t xml:space="preserve">Soubor vlastních i cizích uměleckých děl, včetně uměleckých děl nebo jejich kopií umístěných na volných prostranstvích zahrnující i obslužnou technologii včetně: 
- sousoší Marťan, umístěného na p.p.č. 1168/1 v k.ú. Světlá pod Ještědem;
- mobiliář kostela Nejsvětější trojice na p.p.č. 1356/1 a p.p.č. 206/13, v KÚ Vratislavice n. N.;
- cizích soch v zámeckém parku v Liberci;
- vlastní sochy „Jezdec na koni“ od Michala Gabriela
- socha „Ruka“;
- tkaný koberec,
- socha „tavená skleněná plastika – reliéf Lupa Ignaz Ginzkey“,
- venkovních instalací v areálu zahrady Paláce Liebieg. Instalace přestavují díla získaná na základě výpůjčky Komunitního centra KONTAKT Liberec od různých subjektů.                                                                                                                                                                                         </t>
  </si>
  <si>
    <t xml:space="preserve">Soubor vlastních i cizích, na základě písemné smlouvy po právu užívaných, věcí zvláštní kulturní, umělecké, historické a sběratelské hodnoty, umělecká díla, exponáty, sbírky, sochy, obrazy, věci užitné hodnoty včetně zapůjčených historických lustrů a cennosti (např. mince, medaile, šperky apod.).
</t>
  </si>
  <si>
    <t>Soubor písemností, plánů, obchodních knih, kartoték, výkresů, magnetických pásků a disků, ostatních nosičů dat a záznamů na nich včetně softwaru a registračních značek</t>
  </si>
  <si>
    <t>Sesuv půdy, zřícení skal nebo zemin, sesouvání nebo zřícení sněhových lavin, tíha sněhu nebo námrazy</t>
  </si>
  <si>
    <t xml:space="preserve">Náraz dopravního prostředku nebo jeho nákladu (vč. řízení nebo provozování pojistníkem nebo pojistným), kouř, aerodynamický třesk, pád stromů, stožárů a jiných předmětů, i v případě, že jsou součástí poškozené pojištěné věci, nebo jsou-li součástí téhož souboru, jako poškozená věc </t>
  </si>
  <si>
    <t xml:space="preserve">Médiem vytékajícím v důsledku poruchy ze stabilních, sprinklerových a samočinných hasicích zařízení vč. škody způsobené v důsledku provádění tlakových zkoušek hasicího zařízení a dále pak z klimatizačních a zavlažovacích zařízení  </t>
  </si>
  <si>
    <t>požár a jeho průvodní jevy, úder blesku, výbuch, náraz nebo zřícení letadla a jeho části nebo jeho nákladu, vichřice, krupobití, záplava, povodeň, zemětřesení, sesuv půdy, zřícení skal nebo zemin, pád lavin, tíha sněhu nebo námrazy, pád stromů, stožárů nebo jiných předmětů, vodovodní škody, náraz motorového vozidla, kouř, aerodynamický třesk, nepřímý údek blesku, atmosférické srážky, vodné stočné, poškození zateplení ptactvem, hlodavci, hmyzem apod.</t>
  </si>
  <si>
    <t>Stavební součásti a příslušenství (vlastní a po právu užívané), včetně: Klimtovy opony, která je nedílnou součástí budovy Divadla F. X. Šaldy (pojištění opony se sjednává na obvyklou cenu) zábranné prvky a umělé povrchy sportovišť a el. zabezpečení, včetně vnějších a vnitřních stavebních součástí a příslušenství budov vč. přípojek a technologií, zábranných prvků a zabezpečení zámku v Liberci v zámeckém parku (zámecký park využíván Statutárním městem Liberec dle smlouvy s ÚSTÍ DEVELOPMENT s.r.o., IČO 25491849), vč. stavebních součástí a příslušenství budovy barokního kostela Nejsvětější trojice (vč. oplocení),p.p.č. 1356/1 a p.p.č. 206/13, v KÚ Vratislavice nad Nisou, na časovou cenu a jeho vitráží na cenu znovupořízení</t>
  </si>
  <si>
    <t>Soubor písemností, plánů, obchodních knih, kartoték, výkresů, magnetických pásků, disků, ostatních nosičů dat a záznamů na nich včetně softwaru a registračních značek</t>
  </si>
  <si>
    <t xml:space="preserve">Soubor vlastních a cizích, na základě písemné smlouvy po právu užívaných strojů, elektroniky, zařízení, vybavení a dalšího movitého městského mobiláře (vč. DDHM), a včetně:   
- městského dohlížecího kamerového systému vč. diskového pole, SED zařízení vč. GSM a baterie;                                                                                                                                                        
- stánku (rozměry 3x3 m s lehkou kovovou konstrukcí s ukotvením sloupků, závažím, včetně plachty *;                                                                                                                                                                                       - 2 ks elektrokol Apache Kolla Shimano StePS 19" městské policie v hodnotě 96.800,- Kč (tj. 2x 48.400,- Kč                                                                                                                                        - materiálu civilní obrany.                                                                                   </t>
  </si>
  <si>
    <t>Soubor vlastních a cizích hrobů, náhrobků, hrobek vč. hrobového příslušenství</t>
  </si>
  <si>
    <t>první riziko</t>
  </si>
  <si>
    <t>Soubor skel bez omezení tloušťky - skleněných výplní včetně plexiskla a jiných umělých hmot nahrazujících skleněné výplně, která jsou pevně spojená s budovou nebo stavbou, tak i výplně movitých věcí, skleníky, skla pultů a vitrín, výplně nábytku, zrcadla včetně volně visících, obložení stěn, stropů a podhledů,  sanitární keramika, skleněné obrazové tabule, světelné reklamy a světelné nápisy včetně nalepených (neodnímatelných) snímačů zabezpečovacích zařízení nebo elektrické instalace a nosné konstrukce, nalepených fólií, nápisů, malby a jiných výzdob, dále reklamních tabulí, firemních štítů, markýz, butonů, reklamních a jiných nápisů, fasádních obložení vnějších stěn budov vč. skleněných opláštění budov, vnější vitríny apod., vnější osvětlení, determální skla, termoskla spotřebičů apod., včetně vitrážových skel kostela  Nejsvětější trojice na p.p.č. 1356/1 a p.p.č. 206/13 v KÚ Vratislavice nad Nisou</t>
  </si>
  <si>
    <t>Soubor ostatních nemovitostí (vlastní a po právu užívané) - např. zpevněná nádvoří a plochy, parkoviště, tubosider, obslužné komunikace a chodníky, jímky, studny, opěrné zdi, komíny, sadové a venkovní úpravy včetně vlastních porostů, kanalizace včetně septiků, oplocení, mosty, zábradlí, městské osvětlení, dopravní signalizace vč. příslušenství, světelné informační tabule vč. příslušenství, lavičky, odpadkové koše, vjezdové závory, zábranné prvky, parkovací automaty, nabíjecí stanice,  prvky Dětského dopravního hřiště, sportovní hřiště a jejich umělé povrchy, herní prvky, zahradní vybavení MŠ, ZŠ a dětských hřišť, cyklostezky a jejich technické zázemí (stojany, značky, lavičky, osvětlení, infotabule, svodidla, zábradlí, koše apod.), vodní prvky (např. kašna, vodní koryto, kaskáda, okrasné bazény, venkovní pítka), lanovky včetně sedaček, dokončené a dosud nezkolaudované stavby a další nemovitý městský mobiliář</t>
  </si>
  <si>
    <t>Soubor ostatních nemovitostí (vlastní a po právu užívané) - např. zpevněná nádvoří a plochy, parkoviště, tubosider, obslužné komunikace a chodníky, jímky, studny, opěrné zdi, komíny, sadové a venkovní úpravy včetně vlastních porostů, kanalizace včetně septiků, oplocení, mosty, zábradlí, městské osvětlení, dopravní signalizace vč. příslušenství, světelné informační tabule vč. příslušenství, lavičky, odpadkové koše, vjezdové závory, zábranné prvky, parkovací automaty, nabíjecí stanice, prvky Dětského dopravního hřiště, sportovní hřiště a jejich umělé povrchy, herní prvky, zahradní vybavení MŠ, ZŠ a dětských hřišť, cyklostezky a jejich technické zázemí (stojany, značky, lavičky, osvětlení, infotabule, svodidla, zábradlí, koše apod.) vodní prvky (např. kašna, vodní koryto, kaskáda, okrasné bazény, venkovní pítka), lanovky včetně sedaček, dokončené a dosud nezkolaudované stavby a další nemovitý městský mobiliář, včetně cizích nemovitostí v zámeckém parku (zámecký park využíván Statutárním městem Liberec dle smlouvy s ÚSTÍ DEVELOPMENT s.r.o., IČO 25491849), včetně volnočasového areálu s vodní plochou (areál Lesního koupaliště).</t>
  </si>
  <si>
    <t>Budovy, stavby včetně jejich přípojek a včetně mostů, komunikací a technologie, osvětlení, keramická stopa a chlazení, hmota dopadu, sedačky lanovek a tribun – areál Vesec a Ještěd</t>
  </si>
  <si>
    <t>Pojištění odpovědnosti za újmu</t>
  </si>
  <si>
    <t>princip pojištění: nesmí být ujednáno na bázi Claims made</t>
  </si>
  <si>
    <t>retroaktivita: 1.1.2015</t>
  </si>
  <si>
    <t>Limit /sublimit v Kč</t>
  </si>
  <si>
    <t>Povinnost k náhradě újmy v rozsahu:                                                                                                                                                                                                                                          •	újma na hmotné věci způsobená jejím poškozením, zničením nebo ztrátou
•	nemajetková újma při ublížení na zdraví nebo při usmrcení,  
•	duševní útrapy poškozeného a osob blízkých v souvislosti s újmou na zdraví,
•	následné finanční škody,
•	nákladů na právní ochranu pojištěného,
•	újma na životním prostředí v důsledku nenadálého selhání ochranného zařízení, 
•	újma způsobená v souvislosti s poskytováním sociálních služeb v souladu se zákonem č. 108/2006 Sb., 
•	pojištění odpovědnosti za újmu vzniklou v souvislosti s činností obce dle zákona č.128/2000 Sb., 
•	újma vzniklá v souvislosti s výkonem sociálně-právní ochrany dětí dle zákona č. 359/1999 Sb.,
•	odpovědnost za škodu způsobenou při výkonu činnosti veřejného opatrovníka dle zák. č. 89/2012 Sb.,
•	odpovědnost správce komunikace a správce nemovitosti včetně budov, 
•	odpovědnost za újmu způsobenou jinému v souvislosti s činností koordinátora BOZP a s činností výkonu stavebního dozoru, 
•	odpovědnost za újmu způsobenou jinému v souvislosti s provozováním krematoria, pohřebnictví a se správou hřbitovů,
•	újmy vzniklé v souvislosti s činností škol a školských zařízení,
•	újma vzniklá nakládáním se stlačenými nebo zkapalněnými plyny,
•	újma vzniklá v souvislosti s činností pracovního stroje nebo zvláštního vozidla, která nemají povinnost mít RZ,
•	újma vzniklá provozem skládky.</t>
  </si>
  <si>
    <t xml:space="preserve">1 000,00 **) </t>
  </si>
  <si>
    <t>1a.</t>
  </si>
  <si>
    <t>Povinnost k náhradě újmy v rozsahu bodu 1 pro příspěvkové organizace SML: MŠ a ZŠ, domovy pro seniory</t>
  </si>
  <si>
    <t>sublimit 2 000 000,00</t>
  </si>
  <si>
    <t>území Evropa</t>
  </si>
  <si>
    <t>Povinnost k náhradě újmy v rozsahu odpovědnosti za výrobek - Újma způsobená vadou výrobku (včetně vadně vykonané práce)</t>
  </si>
  <si>
    <t>úzení ČR</t>
  </si>
  <si>
    <t>Odpovědnost za věci užívané a převzaté</t>
  </si>
  <si>
    <t xml:space="preserve">Regres zdravotní pojišťovny při poškození zdraví nebo života zaměstnance pojištěného včetně náhrad sociálního zabezpečení </t>
  </si>
  <si>
    <t>Regres zdravotní pojišťovny včetně náhrad sociálního zabezpečení při poškození zdraví nebo života třetí osoby</t>
  </si>
  <si>
    <t>Odpovědnost za škodu způsobenou při výkonu veřejné moci rozhodnutím nebo nesprávným úředním postupem</t>
  </si>
  <si>
    <t>Čisté finanční škody</t>
  </si>
  <si>
    <t>Odpovědnost za škodu na věcech vnesených a odložených a na věcech zaměstnanců</t>
  </si>
  <si>
    <t>bez spoluúčasti</t>
  </si>
  <si>
    <r>
      <t>Odpovědnost k náhradě újmy způsobené Městskou policií (</t>
    </r>
    <r>
      <rPr>
        <sz val="8"/>
        <rFont val="Arial CE"/>
        <charset val="238"/>
      </rPr>
      <t>včetně odpovědnosti z provozu a vlastnictví elektrokol) a jednotkami požární ochrany (rovněž se vztahuje na odpovědnost pojištěného za újmu způsobenou v souvislosti s činností jednotek sboru dobrovolných hasičů Statutárního města Liberec (SDH Vesec, Pilinkov, Horní Hanychov, Karlinky, Machnín, Růžodol, Krásná Studánka, Vratislavice nad Nisou), a to vč. povinnosti pojištěného Statutárního města Liberec nahradit takovou újmu vyplývající např. ze zákona č. 133/1985 Sb., o požární ochraně, zákona č. 239/2000 Sb., o integrovaném záchranném systému a o změně některých zákonů, nebo zákona č. 240/2000 Sb., krizový zákon, včetně hospodářské činnosti, kterou členové JSDH budou vykonávat na základě dohody s pojistníkem;)</t>
    </r>
  </si>
  <si>
    <t>10..</t>
  </si>
  <si>
    <t>Nemajetková újma spočívající v jiném zásahu do přirozených práv člověka než ublížení na zdraví nebo usmrcení (ochrana osobnosti)</t>
  </si>
  <si>
    <r>
      <t xml:space="preserve">Odpovědnost z provozu sportovišť, bazénů, lyžařských vleků, </t>
    </r>
    <r>
      <rPr>
        <sz val="8"/>
        <rFont val="Arial CE"/>
        <charset val="238"/>
      </rPr>
      <t>dětského dopravního hřiště, jiných volnočasových aktivit, provozování kulturních, kulturně vzdělávacích a zábavních zařízení, pořádání kulturních produkcí, z</t>
    </r>
    <r>
      <rPr>
        <sz val="8"/>
        <rFont val="Arial CE"/>
        <family val="2"/>
        <charset val="238"/>
      </rPr>
      <t xml:space="preserve">ábav, výstav, veletrhů, přehlídek, prodejních a obdobných akcí </t>
    </r>
  </si>
  <si>
    <t>Křížová odpovědnost mezi pojištěnými subjekty a i právnické osobě, se kterou je majetkově propojen</t>
  </si>
  <si>
    <t xml:space="preserve"> Odpovědnost za škodu členů zastupitelstva - členové rady a zastupitelstva Statutárního města Liberec a  Městského obvodu Liberec - Vratislavice nad Nisou</t>
  </si>
  <si>
    <t>finanční i majetková újma</t>
  </si>
  <si>
    <t xml:space="preserve"> Odpovědnost z výkonu veřejné služby</t>
  </si>
  <si>
    <t>Odpovědnost za újmu vzniklou dobrovolníkovi ve smyslu zákona o dobrovolnické službě č. 198/2002 Sb.</t>
  </si>
  <si>
    <t>Celková cena za pojištění odpovědnosti za škodu</t>
  </si>
  <si>
    <t>**) Odpovědnost za újmu na zdraví a životě žáků bez spoluúčasti</t>
  </si>
  <si>
    <t>Příloha č.3A</t>
  </si>
  <si>
    <t>Příloha č.3B</t>
  </si>
  <si>
    <t>Příloha č.3C</t>
  </si>
  <si>
    <t>Příloha č.3D</t>
  </si>
  <si>
    <t>Příloha č.3E</t>
  </si>
  <si>
    <t>Příloha č.3F</t>
  </si>
  <si>
    <t>Příloha č.3G</t>
  </si>
  <si>
    <t>Příloha č.3H</t>
  </si>
  <si>
    <t>Soubor nemovitostí pojištěných proti odcizení (položka č. 1. -  4 a č. 6 na příloze č. 3B)</t>
  </si>
  <si>
    <t>Soubor movitých věcí pojištěných proti odcizení (položka č. 5 a 7 - 14 na příloze č. 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</si>
</sst>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 _K_č"/>
    <numFmt numFmtId="167" formatCode="#,##0_ ;\-#,##0\ "/>
    <numFmt numFmtId="168" formatCode="#,##0\ &quot;Kč&quot;"/>
  </numFmts>
  <fonts count="13" x14ac:knownFonts="1">
    <font>
      <sz val="10"/>
      <name val="Arial CE"/>
      <charset val="238"/>
    </font>
    <font>
      <sz val="8"/>
      <name val="Arial CE"/>
      <family val="2"/>
      <charset val="238"/>
    </font>
    <font>
      <b/>
      <sz val="18"/>
      <name val="Arial CE"/>
      <family val="2"/>
      <charset val="238"/>
    </font>
    <font>
      <b/>
      <sz val="8"/>
      <name val="Arial CE"/>
      <family val="2"/>
      <charset val="238"/>
    </font>
    <font>
      <sz val="8"/>
      <name val="Arial CE"/>
      <charset val="238"/>
    </font>
    <font>
      <sz val="8"/>
      <color indexed="10"/>
      <name val="Arial CE"/>
      <family val="2"/>
      <charset val="238"/>
    </font>
    <font>
      <b/>
      <sz val="8"/>
      <name val="Arial CE"/>
      <charset val="238"/>
    </font>
    <font>
      <sz val="10"/>
      <name val="Arial CE"/>
      <family val="2"/>
      <charset val="238"/>
    </font>
    <font>
      <sz val="8"/>
      <name val="Arial"/>
      <family val="2"/>
      <charset val="238"/>
    </font>
    <font>
      <b/>
      <sz val="8"/>
      <color theme="1"/>
      <name val="Arial"/>
      <family val="2"/>
      <charset val="238"/>
    </font>
    <font>
      <sz val="10"/>
      <name val="Arial CE"/>
      <charset val="238"/>
    </font>
    <font>
      <sz val="10"/>
      <color indexed="10"/>
      <name val="Arial CE"/>
      <charset val="238"/>
    </font>
    <font>
      <sz val="10"/>
      <color rgb="FFFF0000"/>
      <name val="Arial CE"/>
      <family val="2"/>
      <charset val="238"/>
    </font>
  </fonts>
  <fills count="4">
    <fill>
      <patternFill patternType="none"/>
    </fill>
    <fill>
      <patternFill patternType="gray125"/>
    </fill>
    <fill>
      <patternFill patternType="solid">
        <fgColor indexed="43"/>
        <bgColor indexed="64"/>
      </patternFill>
    </fill>
    <fill>
      <patternFill patternType="solid">
        <fgColor indexed="1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49">
    <xf numFmtId="0" fontId="0" fillId="0" borderId="0" xfId="0"/>
    <xf numFmtId="0" fontId="1" fillId="0" borderId="0" xfId="0" applyFont="1"/>
    <xf numFmtId="0" fontId="2" fillId="0" borderId="0" xfId="0" applyFont="1"/>
    <xf numFmtId="0" fontId="1" fillId="0" borderId="1" xfId="0" applyFont="1" applyBorder="1"/>
    <xf numFmtId="0" fontId="4" fillId="0" borderId="1" xfId="0" applyFont="1" applyBorder="1"/>
    <xf numFmtId="0" fontId="0" fillId="0" borderId="0" xfId="0" applyAlignment="1">
      <alignment horizontal="right"/>
    </xf>
    <xf numFmtId="0" fontId="4" fillId="0" borderId="0" xfId="0" applyFont="1"/>
    <xf numFmtId="0" fontId="0" fillId="0" borderId="0" xfId="0" applyAlignment="1">
      <alignment horizontal="center"/>
    </xf>
    <xf numFmtId="0" fontId="1" fillId="0" borderId="3" xfId="0" applyFont="1" applyBorder="1" applyAlignment="1">
      <alignment horizontal="center"/>
    </xf>
    <xf numFmtId="0" fontId="4" fillId="0" borderId="1" xfId="0" applyFont="1" applyBorder="1" applyAlignment="1">
      <alignment wrapText="1"/>
    </xf>
    <xf numFmtId="165" fontId="1" fillId="0" borderId="0" xfId="0" applyNumberFormat="1" applyFont="1"/>
    <xf numFmtId="165" fontId="5" fillId="0" borderId="0" xfId="0" applyNumberFormat="1" applyFont="1"/>
    <xf numFmtId="0" fontId="1" fillId="0" borderId="0" xfId="0" applyFont="1" applyAlignment="1">
      <alignment horizontal="center"/>
    </xf>
    <xf numFmtId="0" fontId="5" fillId="0" borderId="0" xfId="0" applyFont="1"/>
    <xf numFmtId="0" fontId="1" fillId="0" borderId="1" xfId="0" applyFont="1" applyBorder="1" applyAlignment="1">
      <alignment wrapText="1"/>
    </xf>
    <xf numFmtId="0" fontId="1" fillId="0" borderId="4" xfId="0" applyFont="1" applyBorder="1"/>
    <xf numFmtId="0" fontId="1" fillId="0" borderId="6" xfId="0" applyFont="1" applyBorder="1"/>
    <xf numFmtId="0" fontId="1" fillId="0" borderId="7" xfId="0" applyFont="1" applyBorder="1"/>
    <xf numFmtId="0" fontId="1" fillId="0" borderId="8" xfId="0" applyFont="1" applyBorder="1"/>
    <xf numFmtId="165" fontId="1" fillId="0" borderId="8" xfId="0" applyNumberFormat="1" applyFont="1" applyBorder="1"/>
    <xf numFmtId="0" fontId="3" fillId="0" borderId="8" xfId="0" applyFont="1" applyBorder="1"/>
    <xf numFmtId="0" fontId="3" fillId="0" borderId="8" xfId="0" applyFont="1" applyBorder="1" applyAlignment="1">
      <alignment horizontal="center"/>
    </xf>
    <xf numFmtId="0" fontId="1" fillId="0" borderId="9" xfId="0" applyFont="1" applyBorder="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4" fillId="0" borderId="6" xfId="0" applyFont="1" applyBorder="1"/>
    <xf numFmtId="44" fontId="1" fillId="0" borderId="8" xfId="0" applyNumberFormat="1" applyFont="1" applyBorder="1"/>
    <xf numFmtId="0" fontId="0" fillId="0" borderId="6" xfId="0" applyBorder="1"/>
    <xf numFmtId="165" fontId="1" fillId="0" borderId="8" xfId="0" applyNumberFormat="1" applyFont="1" applyBorder="1" applyAlignment="1">
      <alignment wrapText="1"/>
    </xf>
    <xf numFmtId="44" fontId="1" fillId="0" borderId="8" xfId="0" applyNumberFormat="1" applyFont="1" applyBorder="1" applyAlignment="1">
      <alignment wrapText="1"/>
    </xf>
    <xf numFmtId="0" fontId="3" fillId="0" borderId="8" xfId="0" applyFont="1" applyBorder="1" applyAlignment="1">
      <alignment wrapText="1"/>
    </xf>
    <xf numFmtId="0" fontId="1" fillId="0" borderId="9" xfId="0" applyFont="1" applyBorder="1" applyAlignment="1">
      <alignment wrapText="1"/>
    </xf>
    <xf numFmtId="0" fontId="1" fillId="0" borderId="7" xfId="0" applyFont="1" applyBorder="1" applyAlignment="1">
      <alignment horizontal="center"/>
    </xf>
    <xf numFmtId="0" fontId="1" fillId="0" borderId="8" xfId="0" applyFont="1" applyBorder="1" applyAlignment="1">
      <alignment horizontal="center"/>
    </xf>
    <xf numFmtId="0" fontId="3" fillId="3" borderId="8" xfId="0" applyFont="1" applyFill="1" applyBorder="1" applyAlignment="1">
      <alignment horizontal="center"/>
    </xf>
    <xf numFmtId="166" fontId="1" fillId="3" borderId="6" xfId="0" applyNumberFormat="1" applyFont="1" applyFill="1" applyBorder="1"/>
    <xf numFmtId="0" fontId="3" fillId="3" borderId="8" xfId="0" applyFont="1" applyFill="1" applyBorder="1" applyAlignment="1">
      <alignment horizontal="center" wrapText="1"/>
    </xf>
    <xf numFmtId="166" fontId="4" fillId="3" borderId="6" xfId="0" applyNumberFormat="1" applyFont="1" applyFill="1" applyBorder="1"/>
    <xf numFmtId="2" fontId="1" fillId="3" borderId="1" xfId="0" applyNumberFormat="1" applyFont="1" applyFill="1" applyBorder="1"/>
    <xf numFmtId="49" fontId="4" fillId="0" borderId="0" xfId="0" applyNumberFormat="1" applyFont="1" applyAlignment="1">
      <alignment wrapText="1"/>
    </xf>
    <xf numFmtId="164" fontId="1" fillId="0" borderId="8" xfId="0" applyNumberFormat="1" applyFont="1" applyBorder="1"/>
    <xf numFmtId="42" fontId="1" fillId="0" borderId="8" xfId="0" applyNumberFormat="1" applyFont="1" applyBorder="1"/>
    <xf numFmtId="0" fontId="7" fillId="0" borderId="0" xfId="0" applyFont="1"/>
    <xf numFmtId="0" fontId="1" fillId="0" borderId="1"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2"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vertical="center" wrapText="1"/>
    </xf>
    <xf numFmtId="0" fontId="1" fillId="0" borderId="4" xfId="0" applyFont="1" applyBorder="1" applyAlignment="1">
      <alignment vertical="center"/>
    </xf>
    <xf numFmtId="167" fontId="1" fillId="0" borderId="1" xfId="0" applyNumberFormat="1" applyFont="1" applyBorder="1" applyAlignment="1">
      <alignment horizontal="right" vertical="center"/>
    </xf>
    <xf numFmtId="2"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6" fontId="1"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166" fontId="4" fillId="3" borderId="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7" xfId="0" applyFont="1" applyBorder="1" applyAlignment="1">
      <alignment horizontal="center" vertical="center"/>
    </xf>
    <xf numFmtId="0" fontId="4" fillId="0" borderId="3" xfId="0" applyFont="1" applyBorder="1" applyAlignment="1">
      <alignment horizontal="center" vertical="center"/>
    </xf>
    <xf numFmtId="167" fontId="4" fillId="0" borderId="1" xfId="0" applyNumberFormat="1" applyFont="1" applyBorder="1" applyAlignment="1">
      <alignment horizontal="right" vertical="center"/>
    </xf>
    <xf numFmtId="0" fontId="1" fillId="0" borderId="11" xfId="0" applyFont="1" applyBorder="1" applyAlignment="1">
      <alignment horizontal="center"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3" fontId="1" fillId="0" borderId="1" xfId="0" applyNumberFormat="1" applyFont="1" applyBorder="1" applyAlignment="1">
      <alignment vertical="center" wrapText="1"/>
    </xf>
    <xf numFmtId="3" fontId="1" fillId="0" borderId="4" xfId="0" applyNumberFormat="1" applyFont="1" applyBorder="1" applyAlignment="1">
      <alignment vertical="center" wrapText="1"/>
    </xf>
    <xf numFmtId="3" fontId="1" fillId="0" borderId="1" xfId="0" applyNumberFormat="1" applyFont="1" applyBorder="1" applyAlignment="1">
      <alignment vertical="center"/>
    </xf>
    <xf numFmtId="3" fontId="4"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xf>
    <xf numFmtId="3" fontId="1" fillId="0" borderId="1" xfId="0" applyNumberFormat="1" applyFont="1" applyBorder="1" applyAlignment="1">
      <alignment horizontal="right"/>
    </xf>
    <xf numFmtId="3" fontId="1" fillId="0" borderId="4" xfId="0" applyNumberFormat="1" applyFont="1" applyBorder="1" applyAlignment="1">
      <alignment horizontal="right" vertical="center"/>
    </xf>
    <xf numFmtId="3" fontId="1" fillId="0" borderId="4" xfId="0" applyNumberFormat="1" applyFont="1" applyBorder="1" applyAlignment="1">
      <alignment horizontal="right"/>
    </xf>
    <xf numFmtId="3" fontId="1" fillId="0" borderId="10" xfId="0" applyNumberFormat="1" applyFont="1" applyBorder="1" applyAlignment="1">
      <alignment horizontal="right" vertical="center"/>
    </xf>
    <xf numFmtId="3" fontId="1" fillId="0" borderId="10" xfId="0" applyNumberFormat="1" applyFont="1" applyBorder="1" applyAlignment="1">
      <alignment horizontal="right"/>
    </xf>
    <xf numFmtId="0" fontId="4" fillId="0" borderId="2" xfId="0" applyFont="1" applyBorder="1" applyAlignment="1">
      <alignment horizontal="center" vertical="center"/>
    </xf>
    <xf numFmtId="0" fontId="1" fillId="0" borderId="15" xfId="0" applyFont="1" applyBorder="1"/>
    <xf numFmtId="0" fontId="1" fillId="0" borderId="16" xfId="0" applyFont="1" applyBorder="1" applyAlignment="1">
      <alignment horizontal="center" vertical="center" wrapText="1"/>
    </xf>
    <xf numFmtId="0" fontId="1" fillId="0" borderId="1" xfId="0" applyFont="1" applyBorder="1" applyAlignment="1">
      <alignment vertical="center" wrapText="1"/>
    </xf>
    <xf numFmtId="168" fontId="4"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8" fillId="0" borderId="0" xfId="0" applyFont="1" applyAlignment="1">
      <alignment horizontal="justify" vertical="center"/>
    </xf>
    <xf numFmtId="3" fontId="1" fillId="0" borderId="8" xfId="0" applyNumberFormat="1" applyFont="1" applyBorder="1" applyAlignment="1">
      <alignment vertical="center" wrapText="1"/>
    </xf>
    <xf numFmtId="44" fontId="0" fillId="0" borderId="0" xfId="0" applyNumberFormat="1"/>
    <xf numFmtId="0" fontId="10" fillId="0" borderId="0" xfId="0" applyFont="1"/>
    <xf numFmtId="44" fontId="10" fillId="0" borderId="0" xfId="0" applyNumberFormat="1" applyFont="1"/>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44" fontId="3" fillId="2" borderId="6" xfId="0" applyNumberFormat="1" applyFont="1" applyFill="1" applyBorder="1" applyAlignment="1">
      <alignment horizontal="center" vertical="center" wrapText="1"/>
    </xf>
    <xf numFmtId="0" fontId="3" fillId="0" borderId="3" xfId="0" applyFont="1" applyBorder="1" applyAlignment="1">
      <alignment horizontal="center" wrapText="1"/>
    </xf>
    <xf numFmtId="0" fontId="3" fillId="0" borderId="21" xfId="0" applyFont="1" applyBorder="1" applyAlignment="1">
      <alignment horizontal="center" wrapText="1"/>
    </xf>
    <xf numFmtId="44" fontId="3" fillId="0" borderId="8" xfId="0" applyNumberFormat="1"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1" fillId="0" borderId="19" xfId="0" applyFont="1" applyBorder="1" applyAlignment="1">
      <alignment wrapText="1"/>
    </xf>
    <xf numFmtId="165" fontId="1" fillId="0" borderId="1" xfId="0" applyNumberFormat="1" applyFont="1" applyBorder="1" applyAlignment="1">
      <alignment horizontal="right" vertical="center" wrapText="1"/>
    </xf>
    <xf numFmtId="0" fontId="3" fillId="3" borderId="8" xfId="0" applyFont="1" applyFill="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right" wrapText="1"/>
    </xf>
    <xf numFmtId="0" fontId="1" fillId="0" borderId="2" xfId="0" applyFont="1" applyBorder="1" applyAlignment="1">
      <alignment wrapText="1"/>
    </xf>
    <xf numFmtId="0" fontId="1" fillId="0" borderId="19" xfId="0" applyFont="1" applyBorder="1"/>
    <xf numFmtId="0" fontId="11" fillId="0" borderId="0" xfId="0" applyFont="1"/>
    <xf numFmtId="0" fontId="12" fillId="0" borderId="0" xfId="0" applyFont="1"/>
    <xf numFmtId="0" fontId="3" fillId="3" borderId="1" xfId="0" applyFont="1" applyFill="1" applyBorder="1" applyAlignment="1">
      <alignment horizontal="center" wrapText="1"/>
    </xf>
    <xf numFmtId="166" fontId="3" fillId="3" borderId="25" xfId="0" applyNumberFormat="1" applyFont="1" applyFill="1" applyBorder="1"/>
    <xf numFmtId="0" fontId="1" fillId="0" borderId="25" xfId="0" applyFont="1" applyBorder="1"/>
    <xf numFmtId="44" fontId="4" fillId="0" borderId="0" xfId="0" applyNumberFormat="1" applyFont="1"/>
    <xf numFmtId="0" fontId="4" fillId="0" borderId="17" xfId="0" applyFont="1" applyBorder="1" applyAlignment="1">
      <alignment wrapText="1"/>
    </xf>
    <xf numFmtId="0" fontId="4" fillId="0" borderId="18" xfId="0" applyFont="1" applyBorder="1" applyAlignment="1">
      <alignment wrapText="1"/>
    </xf>
    <xf numFmtId="0" fontId="4" fillId="0" borderId="17" xfId="0" applyFont="1" applyBorder="1" applyAlignment="1">
      <alignment horizontal="left"/>
    </xf>
    <xf numFmtId="0" fontId="4" fillId="0" borderId="19" xfId="0" applyFont="1" applyBorder="1" applyAlignment="1">
      <alignment horizontal="left"/>
    </xf>
    <xf numFmtId="0" fontId="4" fillId="0" borderId="17" xfId="0" applyFont="1" applyBorder="1" applyAlignment="1">
      <alignment horizontal="left" wrapText="1"/>
    </xf>
    <xf numFmtId="0" fontId="4" fillId="0" borderId="19" xfId="0" applyFont="1" applyBorder="1" applyAlignment="1">
      <alignment horizontal="left" wrapText="1"/>
    </xf>
    <xf numFmtId="0" fontId="8" fillId="0" borderId="17" xfId="0" applyFont="1" applyBorder="1" applyAlignment="1">
      <alignment horizontal="left" wrapText="1"/>
    </xf>
    <xf numFmtId="0" fontId="8" fillId="0" borderId="19" xfId="0" applyFont="1" applyBorder="1" applyAlignment="1">
      <alignment horizontal="left"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49"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0" fontId="9" fillId="0" borderId="1" xfId="0" applyFont="1" applyBorder="1" applyAlignment="1">
      <alignment horizontal="left"/>
    </xf>
    <xf numFmtId="0" fontId="9" fillId="0" borderId="17" xfId="0" applyFont="1" applyBorder="1" applyAlignment="1">
      <alignment horizontal="left"/>
    </xf>
    <xf numFmtId="0" fontId="4" fillId="0" borderId="17" xfId="0" applyFont="1" applyBorder="1"/>
    <xf numFmtId="0" fontId="4" fillId="0" borderId="18" xfId="0" applyFont="1" applyBorder="1"/>
    <xf numFmtId="0" fontId="4" fillId="0" borderId="1" xfId="0" applyFont="1" applyBorder="1"/>
    <xf numFmtId="0" fontId="4" fillId="0" borderId="1" xfId="0" applyFont="1" applyBorder="1" applyAlignment="1">
      <alignment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8" fillId="0" borderId="0" xfId="0" applyFont="1" applyAlignment="1">
      <alignment horizontal="left" vertical="top"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tabSelected="1" topLeftCell="A2" zoomScaleNormal="100" workbookViewId="0">
      <selection activeCell="C9" sqref="C9"/>
    </sheetView>
  </sheetViews>
  <sheetFormatPr defaultColWidth="9.109375" defaultRowHeight="10.199999999999999" x14ac:dyDescent="0.2"/>
  <cols>
    <col min="1" max="1" width="3.6640625" style="1" customWidth="1"/>
    <col min="2" max="2" width="80.6640625" style="1" customWidth="1"/>
    <col min="3" max="3" width="16.6640625" style="10" customWidth="1"/>
    <col min="4" max="4" width="13.88671875" style="10" bestFit="1" customWidth="1"/>
    <col min="5" max="5" width="5.6640625" style="1" customWidth="1"/>
    <col min="6" max="6" width="16.6640625" style="1" customWidth="1"/>
    <col min="7" max="7" width="14.6640625" style="1" customWidth="1"/>
    <col min="8" max="8" width="22.6640625" style="1" customWidth="1"/>
    <col min="9" max="16384" width="9.109375" style="1"/>
  </cols>
  <sheetData>
    <row r="1" spans="1:8" x14ac:dyDescent="0.2">
      <c r="B1" s="1" t="s">
        <v>148</v>
      </c>
    </row>
    <row r="3" spans="1:8" ht="22.8" x14ac:dyDescent="0.4">
      <c r="B3" s="2" t="s">
        <v>0</v>
      </c>
    </row>
    <row r="4" spans="1:8" ht="48" customHeight="1" x14ac:dyDescent="0.2">
      <c r="C4" s="134" t="s">
        <v>108</v>
      </c>
      <c r="D4" s="134"/>
      <c r="E4" s="134"/>
      <c r="F4" s="134"/>
      <c r="G4" s="134"/>
      <c r="H4" s="134"/>
    </row>
    <row r="5" spans="1:8" ht="29.1" customHeight="1" thickBot="1" x14ac:dyDescent="0.25">
      <c r="C5" s="135"/>
      <c r="D5" s="135"/>
      <c r="E5" s="135"/>
      <c r="F5" s="135"/>
      <c r="G5" s="135"/>
      <c r="H5" s="135"/>
    </row>
    <row r="6" spans="1:8" ht="24" customHeight="1" thickBot="1" x14ac:dyDescent="0.25">
      <c r="A6" s="24" t="s">
        <v>1</v>
      </c>
      <c r="B6" s="24" t="s">
        <v>2</v>
      </c>
      <c r="C6" s="25" t="s">
        <v>3</v>
      </c>
      <c r="D6" s="25" t="s">
        <v>67</v>
      </c>
      <c r="E6" s="24" t="s">
        <v>5</v>
      </c>
      <c r="F6" s="24" t="s">
        <v>24</v>
      </c>
      <c r="G6" s="24" t="s">
        <v>37</v>
      </c>
      <c r="H6" s="24" t="s">
        <v>6</v>
      </c>
    </row>
    <row r="7" spans="1:8" x14ac:dyDescent="0.2">
      <c r="A7" s="33"/>
      <c r="B7" s="18"/>
      <c r="C7" s="19"/>
      <c r="D7" s="19"/>
      <c r="E7" s="35" t="s">
        <v>50</v>
      </c>
      <c r="F7" s="20"/>
      <c r="G7" s="35" t="s">
        <v>38</v>
      </c>
      <c r="H7" s="22"/>
    </row>
    <row r="8" spans="1:8" ht="104.1" customHeight="1" x14ac:dyDescent="0.2">
      <c r="A8" s="59" t="s">
        <v>7</v>
      </c>
      <c r="B8" s="14" t="s">
        <v>98</v>
      </c>
      <c r="C8" s="62">
        <v>16400000000</v>
      </c>
      <c r="D8" s="62">
        <v>20000</v>
      </c>
      <c r="E8" s="54"/>
      <c r="F8" s="48" t="s">
        <v>25</v>
      </c>
      <c r="G8" s="55"/>
      <c r="H8" s="51" t="s">
        <v>14</v>
      </c>
    </row>
    <row r="9" spans="1:8" ht="20.399999999999999" x14ac:dyDescent="0.2">
      <c r="A9" s="59" t="s">
        <v>8</v>
      </c>
      <c r="B9" s="14" t="s">
        <v>64</v>
      </c>
      <c r="C9" s="62">
        <v>500000000</v>
      </c>
      <c r="D9" s="62">
        <v>20000</v>
      </c>
      <c r="E9" s="56"/>
      <c r="F9" s="48" t="s">
        <v>25</v>
      </c>
      <c r="G9" s="55"/>
      <c r="H9" s="51" t="s">
        <v>61</v>
      </c>
    </row>
    <row r="10" spans="1:8" s="13" customFormat="1" ht="105.75" customHeight="1" x14ac:dyDescent="0.2">
      <c r="A10" s="59" t="s">
        <v>9</v>
      </c>
      <c r="B10" s="14" t="s">
        <v>115</v>
      </c>
      <c r="C10" s="76">
        <v>40000000</v>
      </c>
      <c r="D10" s="62">
        <v>1000</v>
      </c>
      <c r="E10" s="56"/>
      <c r="F10" s="48" t="s">
        <v>27</v>
      </c>
      <c r="G10" s="55"/>
      <c r="H10" s="51" t="s">
        <v>61</v>
      </c>
    </row>
    <row r="11" spans="1:8" x14ac:dyDescent="0.2">
      <c r="A11" s="59" t="s">
        <v>44</v>
      </c>
      <c r="B11" s="14" t="s">
        <v>57</v>
      </c>
      <c r="C11" s="76">
        <v>30000000</v>
      </c>
      <c r="D11" s="62">
        <v>5000</v>
      </c>
      <c r="E11" s="54"/>
      <c r="F11" s="48" t="s">
        <v>27</v>
      </c>
      <c r="G11" s="55"/>
      <c r="H11" s="52" t="s">
        <v>61</v>
      </c>
    </row>
    <row r="12" spans="1:8" ht="16.5" customHeight="1" x14ac:dyDescent="0.2">
      <c r="A12" s="59" t="s">
        <v>10</v>
      </c>
      <c r="B12" s="94" t="s">
        <v>93</v>
      </c>
      <c r="C12" s="76">
        <v>822000000</v>
      </c>
      <c r="D12" s="62">
        <v>20000</v>
      </c>
      <c r="E12" s="54"/>
      <c r="F12" s="48" t="s">
        <v>34</v>
      </c>
      <c r="G12" s="55"/>
      <c r="H12" s="52" t="s">
        <v>14</v>
      </c>
    </row>
    <row r="13" spans="1:8" ht="21.75" customHeight="1" x14ac:dyDescent="0.2">
      <c r="A13" s="59" t="s">
        <v>11</v>
      </c>
      <c r="B13" s="94" t="s">
        <v>65</v>
      </c>
      <c r="C13" s="76">
        <v>27500000</v>
      </c>
      <c r="D13" s="62">
        <v>5000</v>
      </c>
      <c r="E13" s="54"/>
      <c r="F13" s="48" t="s">
        <v>34</v>
      </c>
      <c r="G13" s="55"/>
      <c r="H13" s="52" t="s">
        <v>61</v>
      </c>
    </row>
    <row r="14" spans="1:8" ht="21.75" customHeight="1" x14ac:dyDescent="0.2">
      <c r="A14" s="59" t="s">
        <v>12</v>
      </c>
      <c r="B14" s="14" t="s">
        <v>112</v>
      </c>
      <c r="C14" s="76">
        <v>500000</v>
      </c>
      <c r="D14" s="62">
        <v>5000</v>
      </c>
      <c r="E14" s="54"/>
      <c r="F14" s="48" t="s">
        <v>27</v>
      </c>
      <c r="G14" s="55"/>
      <c r="H14" s="52" t="s">
        <v>61</v>
      </c>
    </row>
    <row r="15" spans="1:8" ht="66" customHeight="1" x14ac:dyDescent="0.2">
      <c r="A15" s="59" t="s">
        <v>13</v>
      </c>
      <c r="B15" s="14" t="s">
        <v>101</v>
      </c>
      <c r="C15" s="76">
        <v>300000000</v>
      </c>
      <c r="D15" s="62">
        <v>5000</v>
      </c>
      <c r="E15" s="54"/>
      <c r="F15" s="48" t="s">
        <v>25</v>
      </c>
      <c r="G15" s="55"/>
      <c r="H15" s="52" t="s">
        <v>61</v>
      </c>
    </row>
    <row r="16" spans="1:8" ht="18.75" customHeight="1" x14ac:dyDescent="0.2">
      <c r="A16" s="59" t="s">
        <v>26</v>
      </c>
      <c r="B16" s="46" t="s">
        <v>58</v>
      </c>
      <c r="C16" s="76">
        <v>10000000</v>
      </c>
      <c r="D16" s="62">
        <v>5000</v>
      </c>
      <c r="E16" s="54"/>
      <c r="F16" s="48" t="s">
        <v>27</v>
      </c>
      <c r="G16" s="55"/>
      <c r="H16" s="52" t="s">
        <v>61</v>
      </c>
    </row>
    <row r="17" spans="1:8" ht="126.9" customHeight="1" thickBot="1" x14ac:dyDescent="0.25">
      <c r="A17" s="59" t="s">
        <v>28</v>
      </c>
      <c r="B17" s="14" t="s">
        <v>102</v>
      </c>
      <c r="C17" s="76">
        <v>15000000</v>
      </c>
      <c r="D17" s="62">
        <v>5000</v>
      </c>
      <c r="E17" s="54"/>
      <c r="F17" s="48" t="s">
        <v>27</v>
      </c>
      <c r="G17" s="55"/>
      <c r="H17" s="53" t="s">
        <v>62</v>
      </c>
    </row>
    <row r="18" spans="1:8" ht="45.6" customHeight="1" x14ac:dyDescent="0.2">
      <c r="A18" s="59" t="s">
        <v>29</v>
      </c>
      <c r="B18" s="14" t="s">
        <v>103</v>
      </c>
      <c r="C18" s="76">
        <v>1800000</v>
      </c>
      <c r="D18" s="62">
        <v>5000</v>
      </c>
      <c r="E18" s="57"/>
      <c r="F18" s="49" t="s">
        <v>27</v>
      </c>
      <c r="G18" s="58"/>
      <c r="H18" s="53" t="s">
        <v>62</v>
      </c>
    </row>
    <row r="19" spans="1:8" x14ac:dyDescent="0.2">
      <c r="A19" s="59" t="s">
        <v>30</v>
      </c>
      <c r="B19" s="3" t="s">
        <v>22</v>
      </c>
      <c r="C19" s="76">
        <v>3000000</v>
      </c>
      <c r="D19" s="62">
        <v>5000</v>
      </c>
      <c r="E19" s="54"/>
      <c r="F19" s="48" t="s">
        <v>25</v>
      </c>
      <c r="G19" s="55"/>
      <c r="H19" s="51" t="s">
        <v>61</v>
      </c>
    </row>
    <row r="20" spans="1:8" x14ac:dyDescent="0.2">
      <c r="A20" s="59" t="s">
        <v>31</v>
      </c>
      <c r="B20" s="3" t="s">
        <v>99</v>
      </c>
      <c r="C20" s="76">
        <v>3000000</v>
      </c>
      <c r="D20" s="62">
        <v>1000</v>
      </c>
      <c r="E20" s="54"/>
      <c r="F20" s="48" t="s">
        <v>27</v>
      </c>
      <c r="G20" s="55"/>
      <c r="H20" s="51" t="s">
        <v>61</v>
      </c>
    </row>
    <row r="21" spans="1:8" x14ac:dyDescent="0.2">
      <c r="A21" s="59" t="s">
        <v>32</v>
      </c>
      <c r="B21" s="3" t="s">
        <v>100</v>
      </c>
      <c r="C21" s="76">
        <v>75000</v>
      </c>
      <c r="D21" s="62">
        <v>1000</v>
      </c>
      <c r="E21" s="54"/>
      <c r="F21" s="48" t="s">
        <v>27</v>
      </c>
      <c r="G21" s="55"/>
      <c r="H21" s="51" t="s">
        <v>61</v>
      </c>
    </row>
    <row r="22" spans="1:8" ht="20.399999999999999" x14ac:dyDescent="0.2">
      <c r="A22" s="59" t="s">
        <v>42</v>
      </c>
      <c r="B22" s="14" t="s">
        <v>104</v>
      </c>
      <c r="C22" s="76">
        <v>750000</v>
      </c>
      <c r="D22" s="62">
        <v>5000</v>
      </c>
      <c r="E22" s="54"/>
      <c r="F22" s="48" t="s">
        <v>25</v>
      </c>
      <c r="G22" s="55"/>
      <c r="H22" s="51" t="s">
        <v>61</v>
      </c>
    </row>
    <row r="23" spans="1:8" x14ac:dyDescent="0.2">
      <c r="A23" s="59" t="s">
        <v>33</v>
      </c>
      <c r="B23" s="3" t="s">
        <v>94</v>
      </c>
      <c r="C23" s="76">
        <v>4000000</v>
      </c>
      <c r="D23" s="62">
        <v>5000</v>
      </c>
      <c r="E23" s="54"/>
      <c r="F23" s="48" t="s">
        <v>27</v>
      </c>
      <c r="G23" s="55"/>
      <c r="H23" s="51" t="s">
        <v>61</v>
      </c>
    </row>
    <row r="24" spans="1:8" ht="10.8" thickBot="1" x14ac:dyDescent="0.25">
      <c r="A24" s="59" t="s">
        <v>43</v>
      </c>
      <c r="B24" s="3" t="s">
        <v>59</v>
      </c>
      <c r="C24" s="76">
        <v>100000000</v>
      </c>
      <c r="D24" s="62">
        <v>20000</v>
      </c>
      <c r="E24" s="54"/>
      <c r="F24" s="48" t="s">
        <v>25</v>
      </c>
      <c r="G24" s="55"/>
      <c r="H24" s="51" t="s">
        <v>61</v>
      </c>
    </row>
    <row r="25" spans="1:8" ht="13.5" customHeight="1" thickBot="1" x14ac:dyDescent="0.25">
      <c r="A25" s="131" t="s">
        <v>45</v>
      </c>
      <c r="B25" s="132"/>
      <c r="C25" s="132"/>
      <c r="D25" s="132"/>
      <c r="E25" s="132"/>
      <c r="F25" s="133"/>
      <c r="G25" s="36">
        <f>SUM(G8:G24)</f>
        <v>0</v>
      </c>
      <c r="H25" s="16"/>
    </row>
    <row r="26" spans="1:8" x14ac:dyDescent="0.2">
      <c r="B26" s="1" t="s">
        <v>23</v>
      </c>
    </row>
    <row r="27" spans="1:8" x14ac:dyDescent="0.2">
      <c r="B27" s="1" t="s">
        <v>21</v>
      </c>
    </row>
    <row r="28" spans="1:8" x14ac:dyDescent="0.2">
      <c r="B28" s="1" t="s">
        <v>23</v>
      </c>
    </row>
    <row r="29" spans="1:8" x14ac:dyDescent="0.2">
      <c r="B29" s="1" t="s">
        <v>97</v>
      </c>
    </row>
    <row r="30" spans="1:8" x14ac:dyDescent="0.2">
      <c r="B30" s="1" t="s">
        <v>96</v>
      </c>
    </row>
    <row r="31" spans="1:8" x14ac:dyDescent="0.2">
      <c r="B31" s="6" t="s">
        <v>95</v>
      </c>
    </row>
    <row r="32" spans="1:8" x14ac:dyDescent="0.2">
      <c r="B32" s="6"/>
    </row>
    <row r="34" spans="2:4" x14ac:dyDescent="0.2">
      <c r="B34" s="136" t="s">
        <v>68</v>
      </c>
      <c r="C34" s="137"/>
      <c r="D34" s="95" t="s">
        <v>73</v>
      </c>
    </row>
    <row r="35" spans="2:4" x14ac:dyDescent="0.2">
      <c r="B35" s="140" t="s">
        <v>69</v>
      </c>
      <c r="C35" s="138"/>
      <c r="D35" s="95">
        <v>100000000</v>
      </c>
    </row>
    <row r="36" spans="2:4" x14ac:dyDescent="0.2">
      <c r="B36" s="140" t="s">
        <v>70</v>
      </c>
      <c r="C36" s="138"/>
      <c r="D36" s="95">
        <v>300000000</v>
      </c>
    </row>
    <row r="37" spans="2:4" x14ac:dyDescent="0.2">
      <c r="B37" s="141" t="s">
        <v>105</v>
      </c>
      <c r="C37" s="123"/>
      <c r="D37" s="95">
        <v>100000000</v>
      </c>
    </row>
    <row r="38" spans="2:4" ht="21.9" customHeight="1" x14ac:dyDescent="0.2">
      <c r="B38" s="141" t="s">
        <v>106</v>
      </c>
      <c r="C38" s="123"/>
      <c r="D38" s="95">
        <v>100000000</v>
      </c>
    </row>
    <row r="39" spans="2:4" x14ac:dyDescent="0.2">
      <c r="B39" s="140" t="s">
        <v>71</v>
      </c>
      <c r="C39" s="138"/>
      <c r="D39" s="95">
        <v>100000000</v>
      </c>
    </row>
    <row r="40" spans="2:4" x14ac:dyDescent="0.2">
      <c r="B40" s="138" t="s">
        <v>75</v>
      </c>
      <c r="C40" s="139"/>
      <c r="D40" s="95">
        <v>100000000</v>
      </c>
    </row>
    <row r="41" spans="2:4" ht="21.6" customHeight="1" x14ac:dyDescent="0.2">
      <c r="B41" s="123" t="s">
        <v>107</v>
      </c>
      <c r="C41" s="124"/>
      <c r="D41" s="95">
        <v>5000000</v>
      </c>
    </row>
    <row r="42" spans="2:4" x14ac:dyDescent="0.2">
      <c r="B42" s="125" t="s">
        <v>76</v>
      </c>
      <c r="C42" s="126"/>
      <c r="D42" s="95">
        <v>1000000</v>
      </c>
    </row>
    <row r="43" spans="2:4" x14ac:dyDescent="0.2">
      <c r="B43" s="125" t="s">
        <v>77</v>
      </c>
      <c r="C43" s="126"/>
      <c r="D43" s="95">
        <v>500000</v>
      </c>
    </row>
    <row r="44" spans="2:4" x14ac:dyDescent="0.2">
      <c r="B44" s="125" t="s">
        <v>80</v>
      </c>
      <c r="C44" s="126"/>
      <c r="D44" s="95">
        <v>5000000</v>
      </c>
    </row>
    <row r="45" spans="2:4" x14ac:dyDescent="0.2">
      <c r="B45" s="125" t="s">
        <v>72</v>
      </c>
      <c r="C45" s="126"/>
      <c r="D45" s="95">
        <v>5000000</v>
      </c>
    </row>
    <row r="46" spans="2:4" x14ac:dyDescent="0.2">
      <c r="B46" s="125" t="s">
        <v>74</v>
      </c>
      <c r="C46" s="126"/>
      <c r="D46" s="95">
        <v>100000000</v>
      </c>
    </row>
    <row r="47" spans="2:4" x14ac:dyDescent="0.2">
      <c r="B47" s="127" t="s">
        <v>78</v>
      </c>
      <c r="C47" s="128"/>
      <c r="D47" s="95">
        <v>500000</v>
      </c>
    </row>
    <row r="48" spans="2:4" x14ac:dyDescent="0.2">
      <c r="B48" s="129" t="s">
        <v>79</v>
      </c>
      <c r="C48" s="130"/>
      <c r="D48" s="95">
        <v>100000</v>
      </c>
    </row>
    <row r="49" spans="2:4" ht="21" customHeight="1" x14ac:dyDescent="0.2">
      <c r="B49" s="129" t="s">
        <v>66</v>
      </c>
      <c r="C49" s="130"/>
      <c r="D49" s="95">
        <v>5000000</v>
      </c>
    </row>
    <row r="50" spans="2:4" x14ac:dyDescent="0.2">
      <c r="B50" s="129" t="s">
        <v>81</v>
      </c>
      <c r="C50" s="130"/>
      <c r="D50" s="95">
        <v>30000</v>
      </c>
    </row>
    <row r="51" spans="2:4" x14ac:dyDescent="0.2">
      <c r="C51" s="1"/>
      <c r="D51" s="1"/>
    </row>
  </sheetData>
  <mergeCells count="20">
    <mergeCell ref="A25:F25"/>
    <mergeCell ref="C4:H4"/>
    <mergeCell ref="C5:H5"/>
    <mergeCell ref="B34:C34"/>
    <mergeCell ref="B40:C40"/>
    <mergeCell ref="B35:C35"/>
    <mergeCell ref="B36:C36"/>
    <mergeCell ref="B37:C37"/>
    <mergeCell ref="B38:C38"/>
    <mergeCell ref="B39:C39"/>
    <mergeCell ref="B47:C47"/>
    <mergeCell ref="B48:C48"/>
    <mergeCell ref="B49:C49"/>
    <mergeCell ref="B50:C50"/>
    <mergeCell ref="B45:C45"/>
    <mergeCell ref="B41:C41"/>
    <mergeCell ref="B42:C42"/>
    <mergeCell ref="B43:C43"/>
    <mergeCell ref="B44:C44"/>
    <mergeCell ref="B46:C46"/>
  </mergeCells>
  <phoneticPr fontId="0" type="noConversion"/>
  <printOptions horizontalCentered="1"/>
  <pageMargins left="0.78740157480314965" right="0.78740157480314965" top="0.98425196850393704" bottom="0.98425196850393704" header="0.51181102362204722" footer="0.51181102362204722"/>
  <pageSetup paperSize="9" scale="70" orientation="landscape" r:id="rId1"/>
  <headerFooter alignWithMargins="0">
    <oddHeader xml:space="preserve">&amp;C&amp;"Arial CE,Tučné"&amp;12Pojištění majetku Statutárního města Liberec&amp;"Arial CE,Obyčejné"&amp;10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topLeftCell="A10" zoomScaleNormal="100" workbookViewId="0">
      <selection activeCell="B2" sqref="B2"/>
    </sheetView>
  </sheetViews>
  <sheetFormatPr defaultRowHeight="13.2" x14ac:dyDescent="0.25"/>
  <cols>
    <col min="1" max="1" width="3.6640625" customWidth="1"/>
    <col min="2" max="2" width="80.6640625" customWidth="1"/>
    <col min="3" max="3" width="16.6640625" customWidth="1"/>
    <col min="4" max="4" width="12.6640625" customWidth="1"/>
    <col min="5" max="5" width="5.6640625" customWidth="1"/>
    <col min="6" max="6" width="16.6640625" customWidth="1"/>
    <col min="7" max="7" width="14.6640625" customWidth="1"/>
    <col min="8" max="8" width="22.6640625" customWidth="1"/>
  </cols>
  <sheetData>
    <row r="1" spans="1:8" x14ac:dyDescent="0.25">
      <c r="A1" s="1"/>
      <c r="B1" s="1" t="s">
        <v>149</v>
      </c>
    </row>
    <row r="2" spans="1:8" x14ac:dyDescent="0.25">
      <c r="A2" s="1"/>
      <c r="B2" s="1"/>
    </row>
    <row r="3" spans="1:8" ht="22.8" x14ac:dyDescent="0.4">
      <c r="A3" s="1"/>
      <c r="B3" s="2" t="s">
        <v>16</v>
      </c>
    </row>
    <row r="6" spans="1:8" ht="13.8" thickBot="1" x14ac:dyDescent="0.3"/>
    <row r="7" spans="1:8" ht="24" customHeight="1" thickBot="1" x14ac:dyDescent="0.3">
      <c r="A7" s="23" t="s">
        <v>1</v>
      </c>
      <c r="B7" s="24" t="s">
        <v>2</v>
      </c>
      <c r="C7" s="24" t="s">
        <v>3</v>
      </c>
      <c r="D7" s="24" t="s">
        <v>4</v>
      </c>
      <c r="E7" s="24" t="s">
        <v>5</v>
      </c>
      <c r="F7" s="24" t="s">
        <v>24</v>
      </c>
      <c r="G7" s="24" t="s">
        <v>37</v>
      </c>
      <c r="H7" s="24" t="s">
        <v>6</v>
      </c>
    </row>
    <row r="8" spans="1:8" x14ac:dyDescent="0.25">
      <c r="A8" s="33"/>
      <c r="B8" s="18"/>
      <c r="C8" s="18"/>
      <c r="D8" s="27"/>
      <c r="E8" s="35" t="s">
        <v>50</v>
      </c>
      <c r="F8" s="20"/>
      <c r="G8" s="21" t="s">
        <v>38</v>
      </c>
      <c r="H8" s="22"/>
    </row>
    <row r="9" spans="1:8" ht="100.5" customHeight="1" x14ac:dyDescent="0.25">
      <c r="A9" s="59" t="s">
        <v>7</v>
      </c>
      <c r="B9" s="60" t="s">
        <v>109</v>
      </c>
      <c r="C9" s="80">
        <v>3000000</v>
      </c>
      <c r="D9" s="80">
        <v>1000</v>
      </c>
      <c r="E9" s="63"/>
      <c r="F9" s="64" t="s">
        <v>25</v>
      </c>
      <c r="G9" s="65"/>
      <c r="H9" s="51" t="s">
        <v>20</v>
      </c>
    </row>
    <row r="10" spans="1:8" ht="146.25" customHeight="1" x14ac:dyDescent="0.25">
      <c r="A10" s="59" t="s">
        <v>8</v>
      </c>
      <c r="B10" s="9" t="s">
        <v>116</v>
      </c>
      <c r="C10" s="80">
        <v>3000000</v>
      </c>
      <c r="D10" s="80">
        <v>1000</v>
      </c>
      <c r="E10" s="63"/>
      <c r="F10" s="64" t="s">
        <v>27</v>
      </c>
      <c r="G10" s="65"/>
      <c r="H10" s="51" t="s">
        <v>20</v>
      </c>
    </row>
    <row r="11" spans="1:8" x14ac:dyDescent="0.25">
      <c r="A11" s="59" t="s">
        <v>9</v>
      </c>
      <c r="B11" s="14" t="s">
        <v>57</v>
      </c>
      <c r="C11" s="80">
        <v>1000000</v>
      </c>
      <c r="D11" s="80">
        <v>5000</v>
      </c>
      <c r="E11" s="63"/>
      <c r="F11" s="64" t="s">
        <v>27</v>
      </c>
      <c r="G11" s="65"/>
      <c r="H11" s="51" t="s">
        <v>20</v>
      </c>
    </row>
    <row r="12" spans="1:8" ht="21.6" customHeight="1" x14ac:dyDescent="0.25">
      <c r="A12" s="59" t="s">
        <v>44</v>
      </c>
      <c r="B12" s="94" t="s">
        <v>117</v>
      </c>
      <c r="C12" s="80">
        <v>1000000</v>
      </c>
      <c r="D12" s="80">
        <v>5000</v>
      </c>
      <c r="E12" s="63"/>
      <c r="F12" s="64" t="s">
        <v>35</v>
      </c>
      <c r="G12" s="66"/>
      <c r="H12" s="53" t="s">
        <v>20</v>
      </c>
    </row>
    <row r="13" spans="1:8" x14ac:dyDescent="0.25">
      <c r="A13" s="59" t="s">
        <v>10</v>
      </c>
      <c r="B13" s="61" t="s">
        <v>36</v>
      </c>
      <c r="C13" s="98">
        <v>5000000</v>
      </c>
      <c r="D13" s="80">
        <v>5000</v>
      </c>
      <c r="E13" s="67"/>
      <c r="F13" s="68" t="s">
        <v>35</v>
      </c>
      <c r="G13" s="69"/>
      <c r="H13" s="70" t="s">
        <v>20</v>
      </c>
    </row>
    <row r="14" spans="1:8" x14ac:dyDescent="0.25">
      <c r="A14" s="59" t="s">
        <v>11</v>
      </c>
      <c r="B14" s="15" t="s">
        <v>112</v>
      </c>
      <c r="C14" s="81">
        <v>300000</v>
      </c>
      <c r="D14" s="81">
        <v>1000</v>
      </c>
      <c r="E14" s="67"/>
      <c r="F14" s="68" t="s">
        <v>27</v>
      </c>
      <c r="G14" s="69"/>
      <c r="H14" s="91" t="s">
        <v>20</v>
      </c>
    </row>
    <row r="15" spans="1:8" ht="69" customHeight="1" x14ac:dyDescent="0.25">
      <c r="A15" s="59" t="s">
        <v>12</v>
      </c>
      <c r="B15" s="14" t="s">
        <v>111</v>
      </c>
      <c r="C15" s="80">
        <v>2000000</v>
      </c>
      <c r="D15" s="80">
        <v>1000</v>
      </c>
      <c r="E15" s="63"/>
      <c r="F15" s="64" t="s">
        <v>25</v>
      </c>
      <c r="G15" s="65"/>
      <c r="H15" s="51" t="s">
        <v>20</v>
      </c>
    </row>
    <row r="16" spans="1:8" x14ac:dyDescent="0.25">
      <c r="A16" s="59" t="s">
        <v>13</v>
      </c>
      <c r="B16" s="3" t="s">
        <v>41</v>
      </c>
      <c r="C16" s="80">
        <v>200000</v>
      </c>
      <c r="D16" s="80">
        <v>1000</v>
      </c>
      <c r="E16" s="63"/>
      <c r="F16" s="64" t="s">
        <v>27</v>
      </c>
      <c r="G16" s="65"/>
      <c r="H16" s="51" t="s">
        <v>20</v>
      </c>
    </row>
    <row r="17" spans="1:8" ht="113.4" customHeight="1" x14ac:dyDescent="0.25">
      <c r="A17" s="59" t="s">
        <v>26</v>
      </c>
      <c r="B17" s="14" t="s">
        <v>102</v>
      </c>
      <c r="C17" s="80">
        <v>5000000</v>
      </c>
      <c r="D17" s="80">
        <v>1000</v>
      </c>
      <c r="E17" s="63"/>
      <c r="F17" s="64" t="s">
        <v>27</v>
      </c>
      <c r="G17" s="65"/>
      <c r="H17" s="53" t="s">
        <v>62</v>
      </c>
    </row>
    <row r="18" spans="1:8" ht="50.1" customHeight="1" x14ac:dyDescent="0.25">
      <c r="A18" s="59" t="s">
        <v>28</v>
      </c>
      <c r="B18" s="14" t="s">
        <v>103</v>
      </c>
      <c r="C18" s="80">
        <v>900000</v>
      </c>
      <c r="D18" s="80">
        <v>1000</v>
      </c>
      <c r="E18" s="63"/>
      <c r="F18" s="64" t="s">
        <v>27</v>
      </c>
      <c r="G18" s="65"/>
      <c r="H18" s="53" t="s">
        <v>62</v>
      </c>
    </row>
    <row r="19" spans="1:8" x14ac:dyDescent="0.25">
      <c r="A19" s="59" t="s">
        <v>29</v>
      </c>
      <c r="B19" s="46" t="s">
        <v>22</v>
      </c>
      <c r="C19" s="80">
        <v>200000</v>
      </c>
      <c r="D19" s="80">
        <v>1000</v>
      </c>
      <c r="E19" s="63"/>
      <c r="F19" s="64" t="s">
        <v>25</v>
      </c>
      <c r="G19" s="65"/>
      <c r="H19" s="51" t="s">
        <v>20</v>
      </c>
    </row>
    <row r="20" spans="1:8" x14ac:dyDescent="0.25">
      <c r="A20" s="59" t="s">
        <v>30</v>
      </c>
      <c r="B20" s="3" t="s">
        <v>99</v>
      </c>
      <c r="C20" s="80">
        <v>2000000</v>
      </c>
      <c r="D20" s="80">
        <v>1000</v>
      </c>
      <c r="E20" s="63"/>
      <c r="F20" s="64" t="s">
        <v>27</v>
      </c>
      <c r="G20" s="65"/>
      <c r="H20" s="51" t="s">
        <v>15</v>
      </c>
    </row>
    <row r="21" spans="1:8" x14ac:dyDescent="0.25">
      <c r="A21" s="59" t="s">
        <v>31</v>
      </c>
      <c r="B21" s="3" t="s">
        <v>100</v>
      </c>
      <c r="C21" s="80">
        <v>75000</v>
      </c>
      <c r="D21" s="80">
        <v>1000</v>
      </c>
      <c r="E21" s="63"/>
      <c r="F21" s="64" t="s">
        <v>27</v>
      </c>
      <c r="G21" s="65"/>
      <c r="H21" s="51" t="s">
        <v>15</v>
      </c>
    </row>
    <row r="22" spans="1:8" ht="21" x14ac:dyDescent="0.25">
      <c r="A22" s="59" t="s">
        <v>32</v>
      </c>
      <c r="B22" s="14" t="s">
        <v>110</v>
      </c>
      <c r="C22" s="80">
        <v>500000</v>
      </c>
      <c r="D22" s="80">
        <v>1000</v>
      </c>
      <c r="E22" s="63"/>
      <c r="F22" s="64" t="s">
        <v>25</v>
      </c>
      <c r="G22" s="65"/>
      <c r="H22" s="51" t="s">
        <v>20</v>
      </c>
    </row>
    <row r="23" spans="1:8" x14ac:dyDescent="0.25">
      <c r="A23" s="59" t="s">
        <v>42</v>
      </c>
      <c r="B23" s="3" t="s">
        <v>63</v>
      </c>
      <c r="C23" s="80">
        <v>2000000</v>
      </c>
      <c r="D23" s="80">
        <v>1000</v>
      </c>
      <c r="E23" s="63"/>
      <c r="F23" s="64" t="s">
        <v>25</v>
      </c>
      <c r="G23" s="65"/>
      <c r="H23" s="51" t="s">
        <v>15</v>
      </c>
    </row>
    <row r="24" spans="1:8" ht="13.8" thickBot="1" x14ac:dyDescent="0.3">
      <c r="A24" s="59" t="s">
        <v>33</v>
      </c>
      <c r="B24" s="4" t="s">
        <v>82</v>
      </c>
      <c r="C24" s="82">
        <v>200000</v>
      </c>
      <c r="D24" s="82">
        <v>1000</v>
      </c>
      <c r="E24" s="63"/>
      <c r="F24" s="48" t="s">
        <v>27</v>
      </c>
      <c r="G24" s="65"/>
      <c r="H24" s="91" t="s">
        <v>15</v>
      </c>
    </row>
    <row r="25" spans="1:8" s="1" customFormat="1" ht="13.5" customHeight="1" thickBot="1" x14ac:dyDescent="0.25">
      <c r="A25" s="131" t="s">
        <v>48</v>
      </c>
      <c r="B25" s="132"/>
      <c r="C25" s="132"/>
      <c r="D25" s="132"/>
      <c r="E25" s="132"/>
      <c r="F25" s="133"/>
      <c r="G25" s="36">
        <f>SUM(G9:G24)</f>
        <v>0</v>
      </c>
      <c r="H25" s="16"/>
    </row>
    <row r="26" spans="1:8" s="1" customFormat="1" ht="10.199999999999999" x14ac:dyDescent="0.2">
      <c r="A26" s="12"/>
      <c r="B26" s="13"/>
      <c r="C26" s="11"/>
      <c r="D26" s="10"/>
    </row>
    <row r="27" spans="1:8" x14ac:dyDescent="0.25">
      <c r="B27" s="1" t="s">
        <v>21</v>
      </c>
      <c r="F27" t="s">
        <v>23</v>
      </c>
    </row>
    <row r="28" spans="1:8" x14ac:dyDescent="0.25">
      <c r="B28" s="1" t="s">
        <v>53</v>
      </c>
    </row>
    <row r="29" spans="1:8" x14ac:dyDescent="0.25">
      <c r="B29" t="s">
        <v>23</v>
      </c>
    </row>
  </sheetData>
  <mergeCells count="1">
    <mergeCell ref="A25:F25"/>
  </mergeCells>
  <phoneticPr fontId="0" type="noConversion"/>
  <printOptions horizontalCentered="1"/>
  <pageMargins left="0.78740157480314965" right="0.78740157480314965" top="0.98425196850393704" bottom="0.98425196850393704" header="0.51181102362204722" footer="0.51181102362204722"/>
  <pageSetup paperSize="9" scale="55" orientation="landscape" r:id="rId1"/>
  <headerFooter alignWithMargins="0">
    <oddHeader xml:space="preserve">&amp;C&amp;"Arial CE,Tučné"&amp;12Pojištění majetku Statutárního města Liberec&amp;"Arial CE,Obyčejné"&amp;10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zoomScaleNormal="100" workbookViewId="0">
      <selection activeCell="A10" sqref="A9:A10"/>
    </sheetView>
  </sheetViews>
  <sheetFormatPr defaultRowHeight="13.2" x14ac:dyDescent="0.25"/>
  <cols>
    <col min="1" max="1" width="3.6640625" customWidth="1"/>
    <col min="2" max="2" width="81.5546875" customWidth="1"/>
    <col min="3" max="3" width="16.6640625" customWidth="1"/>
    <col min="4" max="4" width="12.6640625" customWidth="1"/>
    <col min="5" max="5" width="5.6640625" customWidth="1"/>
    <col min="6" max="6" width="16.6640625" customWidth="1"/>
    <col min="7" max="7" width="17.6640625" customWidth="1"/>
    <col min="8" max="8" width="22.6640625" customWidth="1"/>
  </cols>
  <sheetData>
    <row r="1" spans="1:8" x14ac:dyDescent="0.25">
      <c r="A1" s="1"/>
      <c r="B1" s="1" t="s">
        <v>150</v>
      </c>
    </row>
    <row r="2" spans="1:8" x14ac:dyDescent="0.25">
      <c r="A2" s="1"/>
      <c r="B2" s="1"/>
    </row>
    <row r="3" spans="1:8" ht="22.8" x14ac:dyDescent="0.4">
      <c r="A3" s="1"/>
      <c r="B3" s="2" t="s">
        <v>17</v>
      </c>
    </row>
    <row r="6" spans="1:8" ht="13.8" thickBot="1" x14ac:dyDescent="0.3"/>
    <row r="7" spans="1:8" ht="24" customHeight="1" thickBot="1" x14ac:dyDescent="0.3">
      <c r="A7" s="24" t="s">
        <v>1</v>
      </c>
      <c r="B7" s="24" t="s">
        <v>2</v>
      </c>
      <c r="C7" s="24" t="s">
        <v>3</v>
      </c>
      <c r="D7" s="24" t="s">
        <v>4</v>
      </c>
      <c r="E7" s="24" t="s">
        <v>5</v>
      </c>
      <c r="F7" s="24" t="s">
        <v>24</v>
      </c>
      <c r="G7" s="24" t="s">
        <v>39</v>
      </c>
      <c r="H7" s="24" t="s">
        <v>6</v>
      </c>
    </row>
    <row r="8" spans="1:8" x14ac:dyDescent="0.25">
      <c r="A8" s="74"/>
      <c r="B8" s="18"/>
      <c r="C8" s="29"/>
      <c r="D8" s="30"/>
      <c r="E8" s="37" t="s">
        <v>50</v>
      </c>
      <c r="F8" s="31"/>
      <c r="G8" s="37" t="s">
        <v>38</v>
      </c>
      <c r="H8" s="32"/>
    </row>
    <row r="9" spans="1:8" ht="16.5" customHeight="1" x14ac:dyDescent="0.25">
      <c r="A9" s="75" t="s">
        <v>7</v>
      </c>
      <c r="B9" s="14" t="s">
        <v>156</v>
      </c>
      <c r="C9" s="83">
        <v>5000000</v>
      </c>
      <c r="D9" s="83">
        <v>1000</v>
      </c>
      <c r="E9" s="72"/>
      <c r="F9" s="73" t="s">
        <v>25</v>
      </c>
      <c r="G9" s="66"/>
      <c r="H9" s="53" t="s">
        <v>113</v>
      </c>
    </row>
    <row r="10" spans="1:8" ht="13.8" thickBot="1" x14ac:dyDescent="0.3">
      <c r="A10" s="75" t="s">
        <v>8</v>
      </c>
      <c r="B10" s="9" t="s">
        <v>157</v>
      </c>
      <c r="C10" s="83">
        <v>7000000</v>
      </c>
      <c r="D10" s="83">
        <v>1000</v>
      </c>
      <c r="E10" s="72"/>
      <c r="F10" s="73" t="s">
        <v>25</v>
      </c>
      <c r="G10" s="66"/>
      <c r="H10" s="53" t="s">
        <v>113</v>
      </c>
    </row>
    <row r="11" spans="1:8" ht="13.8" thickBot="1" x14ac:dyDescent="0.3">
      <c r="A11" s="142" t="s">
        <v>46</v>
      </c>
      <c r="B11" s="143"/>
      <c r="C11" s="143"/>
      <c r="D11" s="143"/>
      <c r="E11" s="143"/>
      <c r="F11" s="144"/>
      <c r="G11" s="38">
        <f>SUM(G9:G10)</f>
        <v>0</v>
      </c>
      <c r="H11" s="26"/>
    </row>
    <row r="12" spans="1:8" s="1" customFormat="1" ht="10.8" thickBot="1" x14ac:dyDescent="0.25">
      <c r="A12" s="12"/>
      <c r="B12" s="13"/>
      <c r="C12" s="11"/>
      <c r="D12" s="10"/>
    </row>
    <row r="13" spans="1:8" x14ac:dyDescent="0.25">
      <c r="B13" s="1"/>
      <c r="C13" s="5"/>
      <c r="D13" s="5"/>
      <c r="E13" s="5"/>
    </row>
    <row r="14" spans="1:8" x14ac:dyDescent="0.25">
      <c r="B14" s="6"/>
      <c r="C14" s="6"/>
      <c r="D14" s="6"/>
      <c r="E14" s="6"/>
      <c r="F14" s="6"/>
      <c r="G14" s="6"/>
      <c r="H14" s="6"/>
    </row>
    <row r="15" spans="1:8" x14ac:dyDescent="0.25">
      <c r="B15" s="145"/>
      <c r="C15" s="145"/>
      <c r="D15" s="145"/>
      <c r="E15" s="145"/>
      <c r="F15" s="145"/>
      <c r="G15" s="145"/>
      <c r="H15" s="145"/>
    </row>
  </sheetData>
  <mergeCells count="2">
    <mergeCell ref="A11:F11"/>
    <mergeCell ref="B15:H15"/>
  </mergeCells>
  <phoneticPr fontId="0" type="noConversion"/>
  <printOptions horizontalCentered="1"/>
  <pageMargins left="0.78740157480314965" right="0.78740157480314965" top="0.98425196850393704" bottom="0.98425196850393704" header="0.51181102362204722" footer="0.51181102362204722"/>
  <pageSetup paperSize="9" scale="70" orientation="landscape" r:id="rId1"/>
  <headerFooter alignWithMargins="0">
    <oddHeader>&amp;C&amp;"Arial CE,Tučné"&amp;12Pojištění majetku Statutárního města Liberec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Normal="100" workbookViewId="0">
      <selection activeCell="B2" sqref="B2"/>
    </sheetView>
  </sheetViews>
  <sheetFormatPr defaultRowHeight="13.2" x14ac:dyDescent="0.25"/>
  <cols>
    <col min="1" max="1" width="3.6640625" customWidth="1"/>
    <col min="2" max="2" width="80.6640625" customWidth="1"/>
    <col min="3" max="3" width="16.6640625" customWidth="1"/>
    <col min="4" max="4" width="12.6640625" customWidth="1"/>
    <col min="5" max="5" width="5.6640625" customWidth="1"/>
    <col min="6" max="6" width="16.6640625" customWidth="1"/>
    <col min="7" max="7" width="17.6640625" customWidth="1"/>
    <col min="8" max="8" width="22.6640625" customWidth="1"/>
  </cols>
  <sheetData>
    <row r="1" spans="1:8" x14ac:dyDescent="0.25">
      <c r="A1" s="1"/>
      <c r="B1" s="1" t="s">
        <v>151</v>
      </c>
    </row>
    <row r="2" spans="1:8" x14ac:dyDescent="0.25">
      <c r="A2" s="1"/>
      <c r="B2" s="1"/>
    </row>
    <row r="3" spans="1:8" ht="22.8" x14ac:dyDescent="0.4">
      <c r="A3" s="1"/>
      <c r="B3" s="2" t="s">
        <v>18</v>
      </c>
    </row>
    <row r="6" spans="1:8" ht="13.8" thickBot="1" x14ac:dyDescent="0.3"/>
    <row r="7" spans="1:8" ht="24" customHeight="1" thickBot="1" x14ac:dyDescent="0.3">
      <c r="A7" s="24" t="s">
        <v>1</v>
      </c>
      <c r="B7" s="24" t="s">
        <v>2</v>
      </c>
      <c r="C7" s="24" t="s">
        <v>3</v>
      </c>
      <c r="D7" s="24" t="s">
        <v>4</v>
      </c>
      <c r="E7" s="24" t="s">
        <v>5</v>
      </c>
      <c r="F7" s="24" t="s">
        <v>24</v>
      </c>
      <c r="G7" s="24" t="s">
        <v>37</v>
      </c>
      <c r="H7" s="24" t="s">
        <v>6</v>
      </c>
    </row>
    <row r="8" spans="1:8" x14ac:dyDescent="0.25">
      <c r="A8" s="34"/>
      <c r="B8" s="18"/>
      <c r="C8" s="41"/>
      <c r="D8" s="41"/>
      <c r="E8" s="35" t="s">
        <v>50</v>
      </c>
      <c r="F8" s="20"/>
      <c r="G8" s="35" t="s">
        <v>38</v>
      </c>
      <c r="H8" s="18"/>
    </row>
    <row r="9" spans="1:8" s="6" customFormat="1" ht="130.5" customHeight="1" thickBot="1" x14ac:dyDescent="0.25">
      <c r="A9" s="49" t="s">
        <v>7</v>
      </c>
      <c r="B9" s="97" t="s">
        <v>114</v>
      </c>
      <c r="C9" s="71">
        <v>1000000</v>
      </c>
      <c r="D9" s="71">
        <v>1000</v>
      </c>
      <c r="E9" s="72"/>
      <c r="F9" s="73" t="s">
        <v>25</v>
      </c>
      <c r="G9" s="66"/>
      <c r="H9" s="73" t="s">
        <v>15</v>
      </c>
    </row>
    <row r="10" spans="1:8" ht="13.8" thickBot="1" x14ac:dyDescent="0.3">
      <c r="A10" s="142" t="s">
        <v>47</v>
      </c>
      <c r="B10" s="143"/>
      <c r="C10" s="143"/>
      <c r="D10" s="143"/>
      <c r="E10" s="143"/>
      <c r="F10" s="144"/>
      <c r="G10" s="36">
        <f>SUM(G9:G9)</f>
        <v>0</v>
      </c>
      <c r="H10" s="28"/>
    </row>
    <row r="11" spans="1:8" x14ac:dyDescent="0.25">
      <c r="A11" s="7"/>
      <c r="C11" s="5"/>
      <c r="D11" s="5"/>
    </row>
    <row r="12" spans="1:8" x14ac:dyDescent="0.25">
      <c r="A12" s="7"/>
      <c r="C12" s="5"/>
      <c r="D12" s="5"/>
    </row>
    <row r="13" spans="1:8" x14ac:dyDescent="0.25">
      <c r="A13" s="7"/>
      <c r="C13" s="5"/>
      <c r="D13" s="5"/>
    </row>
    <row r="14" spans="1:8" x14ac:dyDescent="0.25">
      <c r="C14" s="5"/>
      <c r="D14" s="5"/>
    </row>
    <row r="18" spans="2:2" x14ac:dyDescent="0.25">
      <c r="B18" t="s">
        <v>23</v>
      </c>
    </row>
  </sheetData>
  <mergeCells count="1">
    <mergeCell ref="A10:F10"/>
  </mergeCells>
  <phoneticPr fontId="0" type="noConversion"/>
  <printOptions horizontalCentered="1"/>
  <pageMargins left="0.59055118110236227" right="0.59055118110236227" top="0.98425196850393704" bottom="0.98425196850393704" header="0.51181102362204722" footer="0.51181102362204722"/>
  <pageSetup paperSize="9" scale="70" orientation="landscape" r:id="rId1"/>
  <headerFooter alignWithMargins="0">
    <oddHeader>&amp;C&amp;"Arial CE,Tučné"&amp;12Pojištění majetku Statutárního města Liberec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election activeCell="A8" sqref="A8:A12"/>
    </sheetView>
  </sheetViews>
  <sheetFormatPr defaultRowHeight="13.2" x14ac:dyDescent="0.25"/>
  <cols>
    <col min="1" max="1" width="3.6640625" customWidth="1"/>
    <col min="2" max="2" width="80.6640625" customWidth="1"/>
    <col min="3" max="3" width="16.6640625" customWidth="1"/>
    <col min="4" max="4" width="12.6640625" customWidth="1"/>
    <col min="5" max="5" width="5.6640625" customWidth="1"/>
    <col min="6" max="6" width="16.6640625" customWidth="1"/>
    <col min="7" max="7" width="17.6640625" customWidth="1"/>
    <col min="8" max="8" width="22.6640625" customWidth="1"/>
  </cols>
  <sheetData>
    <row r="1" spans="1:8" x14ac:dyDescent="0.25">
      <c r="A1" s="1"/>
      <c r="B1" s="1" t="s">
        <v>152</v>
      </c>
    </row>
    <row r="2" spans="1:8" ht="12" customHeight="1" x14ac:dyDescent="0.25">
      <c r="A2" s="1"/>
      <c r="B2" s="1"/>
    </row>
    <row r="3" spans="1:8" ht="22.8" x14ac:dyDescent="0.4">
      <c r="A3" s="1"/>
      <c r="B3" s="2" t="s">
        <v>55</v>
      </c>
    </row>
    <row r="4" spans="1:8" ht="11.25" customHeight="1" x14ac:dyDescent="0.4">
      <c r="A4" s="1"/>
      <c r="B4" s="2"/>
      <c r="C4" t="s">
        <v>23</v>
      </c>
    </row>
    <row r="5" spans="1:8" ht="11.25" customHeight="1" thickBot="1" x14ac:dyDescent="0.3"/>
    <row r="6" spans="1:8" ht="24" customHeight="1" thickBot="1" x14ac:dyDescent="0.3">
      <c r="A6" s="24" t="s">
        <v>1</v>
      </c>
      <c r="B6" s="24" t="s">
        <v>2</v>
      </c>
      <c r="C6" s="24" t="s">
        <v>3</v>
      </c>
      <c r="D6" s="24" t="s">
        <v>4</v>
      </c>
      <c r="E6" s="24" t="s">
        <v>5</v>
      </c>
      <c r="F6" s="24" t="s">
        <v>24</v>
      </c>
      <c r="G6" s="24" t="s">
        <v>37</v>
      </c>
      <c r="H6" s="24" t="s">
        <v>6</v>
      </c>
    </row>
    <row r="7" spans="1:8" x14ac:dyDescent="0.25">
      <c r="A7" s="17"/>
      <c r="B7" s="18"/>
      <c r="C7" s="18"/>
      <c r="D7" s="18"/>
      <c r="E7" s="35" t="s">
        <v>51</v>
      </c>
      <c r="F7" s="18"/>
      <c r="G7" s="35" t="s">
        <v>40</v>
      </c>
      <c r="H7" s="92"/>
    </row>
    <row r="8" spans="1:8" ht="51" x14ac:dyDescent="0.25">
      <c r="A8" s="59" t="s">
        <v>7</v>
      </c>
      <c r="B8" s="94" t="s">
        <v>83</v>
      </c>
      <c r="C8" s="84">
        <v>13000000</v>
      </c>
      <c r="D8" s="84">
        <v>5000</v>
      </c>
      <c r="E8" s="63"/>
      <c r="F8" s="64" t="s">
        <v>25</v>
      </c>
      <c r="G8" s="65"/>
      <c r="H8" s="93" t="s">
        <v>20</v>
      </c>
    </row>
    <row r="9" spans="1:8" ht="27" customHeight="1" x14ac:dyDescent="0.25">
      <c r="A9" s="59" t="s">
        <v>8</v>
      </c>
      <c r="B9" s="60" t="s">
        <v>85</v>
      </c>
      <c r="C9" s="83">
        <v>5000000</v>
      </c>
      <c r="D9" s="83">
        <v>5000</v>
      </c>
      <c r="E9" s="72"/>
      <c r="F9" s="73" t="s">
        <v>25</v>
      </c>
      <c r="G9" s="66"/>
      <c r="H9" s="93" t="s">
        <v>20</v>
      </c>
    </row>
    <row r="10" spans="1:8" ht="13.5" customHeight="1" x14ac:dyDescent="0.25">
      <c r="A10" s="59" t="s">
        <v>9</v>
      </c>
      <c r="B10" s="60" t="s">
        <v>84</v>
      </c>
      <c r="C10" s="83">
        <v>1000000</v>
      </c>
      <c r="D10" s="83">
        <v>5000</v>
      </c>
      <c r="E10" s="72"/>
      <c r="F10" s="73" t="s">
        <v>25</v>
      </c>
      <c r="G10" s="66"/>
      <c r="H10" s="93" t="s">
        <v>20</v>
      </c>
    </row>
    <row r="11" spans="1:8" ht="13.5" customHeight="1" x14ac:dyDescent="0.25">
      <c r="A11" s="59" t="s">
        <v>44</v>
      </c>
      <c r="B11" s="47" t="s">
        <v>86</v>
      </c>
      <c r="C11" s="83">
        <v>25000000</v>
      </c>
      <c r="D11" s="83">
        <v>5000</v>
      </c>
      <c r="E11" s="72"/>
      <c r="F11" s="73" t="s">
        <v>27</v>
      </c>
      <c r="G11" s="66"/>
      <c r="H11" s="93" t="s">
        <v>20</v>
      </c>
    </row>
    <row r="12" spans="1:8" ht="13.8" thickBot="1" x14ac:dyDescent="0.3">
      <c r="A12" s="59" t="s">
        <v>10</v>
      </c>
      <c r="B12" s="47" t="s">
        <v>92</v>
      </c>
      <c r="C12" s="83">
        <v>1000000</v>
      </c>
      <c r="D12" s="83">
        <v>5000</v>
      </c>
      <c r="E12" s="72"/>
      <c r="F12" s="73" t="s">
        <v>25</v>
      </c>
      <c r="G12" s="66"/>
      <c r="H12" s="93" t="s">
        <v>20</v>
      </c>
    </row>
    <row r="13" spans="1:8" ht="13.8" thickBot="1" x14ac:dyDescent="0.3">
      <c r="A13" s="142" t="s">
        <v>47</v>
      </c>
      <c r="B13" s="143"/>
      <c r="C13" s="143"/>
      <c r="D13" s="143"/>
      <c r="E13" s="143"/>
      <c r="F13" s="144"/>
      <c r="G13" s="36">
        <f>SUM(G8:G12)</f>
        <v>0</v>
      </c>
      <c r="H13" s="28"/>
    </row>
    <row r="15" spans="1:8" x14ac:dyDescent="0.25">
      <c r="B15" s="6" t="s">
        <v>89</v>
      </c>
    </row>
  </sheetData>
  <mergeCells count="1">
    <mergeCell ref="A13:F13"/>
  </mergeCells>
  <phoneticPr fontId="0" type="noConversion"/>
  <printOptions horizontalCentered="1"/>
  <pageMargins left="0.78740157480314965" right="0.78740157480314965" top="0.98425196850393704" bottom="0.98425196850393704" header="0.51181102362204722" footer="0.51181102362204722"/>
  <pageSetup paperSize="9" scale="70" orientation="landscape" r:id="rId1"/>
  <headerFooter alignWithMargins="0">
    <oddHeader>&amp;C&amp;"Arial CE,Tučné"&amp;12Pojištění majetku Statutárního města Liberec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zoomScaleNormal="100" workbookViewId="0">
      <selection activeCell="B1" sqref="B1"/>
    </sheetView>
  </sheetViews>
  <sheetFormatPr defaultRowHeight="13.2" x14ac:dyDescent="0.25"/>
  <cols>
    <col min="1" max="1" width="3.6640625" customWidth="1"/>
    <col min="2" max="2" width="80.6640625" customWidth="1"/>
    <col min="3" max="3" width="16.6640625" customWidth="1"/>
    <col min="4" max="4" width="12.6640625" customWidth="1"/>
    <col min="5" max="5" width="5.6640625" customWidth="1"/>
    <col min="6" max="6" width="17.6640625" customWidth="1"/>
    <col min="7" max="7" width="14.6640625" customWidth="1"/>
    <col min="8" max="8" width="18.6640625" customWidth="1"/>
  </cols>
  <sheetData>
    <row r="1" spans="1:8" x14ac:dyDescent="0.25">
      <c r="A1" s="1"/>
      <c r="B1" s="1" t="s">
        <v>153</v>
      </c>
    </row>
    <row r="2" spans="1:8" x14ac:dyDescent="0.25">
      <c r="A2" s="1"/>
      <c r="B2" s="1"/>
    </row>
    <row r="3" spans="1:8" ht="22.8" x14ac:dyDescent="0.4">
      <c r="A3" s="1"/>
      <c r="B3" s="2" t="s">
        <v>56</v>
      </c>
      <c r="C3" s="43"/>
      <c r="D3" s="43"/>
    </row>
    <row r="6" spans="1:8" ht="13.8" thickBot="1" x14ac:dyDescent="0.3"/>
    <row r="7" spans="1:8" ht="24" customHeight="1" thickBot="1" x14ac:dyDescent="0.3">
      <c r="A7" s="24" t="s">
        <v>1</v>
      </c>
      <c r="B7" s="24" t="s">
        <v>2</v>
      </c>
      <c r="C7" s="24" t="s">
        <v>3</v>
      </c>
      <c r="D7" s="24" t="s">
        <v>4</v>
      </c>
      <c r="E7" s="24" t="s">
        <v>5</v>
      </c>
      <c r="F7" s="24" t="s">
        <v>24</v>
      </c>
      <c r="G7" s="24" t="s">
        <v>37</v>
      </c>
      <c r="H7" s="24" t="s">
        <v>6</v>
      </c>
    </row>
    <row r="8" spans="1:8" x14ac:dyDescent="0.25">
      <c r="A8" s="18"/>
      <c r="B8" s="18"/>
      <c r="C8" s="42"/>
      <c r="D8" s="18"/>
      <c r="E8" s="35" t="s">
        <v>50</v>
      </c>
      <c r="F8" s="18"/>
      <c r="G8" s="35" t="s">
        <v>38</v>
      </c>
      <c r="H8" s="18"/>
    </row>
    <row r="9" spans="1:8" ht="20.399999999999999" x14ac:dyDescent="0.25">
      <c r="A9" s="48" t="s">
        <v>7</v>
      </c>
      <c r="B9" s="96" t="s">
        <v>91</v>
      </c>
      <c r="C9" s="85">
        <v>10000000</v>
      </c>
      <c r="D9" s="86">
        <v>5000</v>
      </c>
      <c r="E9" s="35"/>
      <c r="F9" s="44" t="s">
        <v>25</v>
      </c>
      <c r="G9" s="35"/>
      <c r="H9" s="93" t="s">
        <v>20</v>
      </c>
    </row>
    <row r="10" spans="1:8" x14ac:dyDescent="0.25">
      <c r="A10" s="50" t="s">
        <v>8</v>
      </c>
      <c r="B10" s="78" t="s">
        <v>87</v>
      </c>
      <c r="C10" s="87">
        <v>20000000</v>
      </c>
      <c r="D10" s="88">
        <v>5000</v>
      </c>
      <c r="E10" s="35"/>
      <c r="F10" s="45" t="s">
        <v>27</v>
      </c>
      <c r="G10" s="35"/>
      <c r="H10" s="93" t="s">
        <v>20</v>
      </c>
    </row>
    <row r="11" spans="1:8" ht="13.8" thickBot="1" x14ac:dyDescent="0.3">
      <c r="A11" s="77" t="s">
        <v>9</v>
      </c>
      <c r="B11" s="79" t="s">
        <v>88</v>
      </c>
      <c r="C11" s="89">
        <v>2000000</v>
      </c>
      <c r="D11" s="90">
        <v>5000</v>
      </c>
      <c r="E11" s="35"/>
      <c r="F11" s="45" t="s">
        <v>25</v>
      </c>
      <c r="G11" s="35"/>
      <c r="H11" s="93" t="s">
        <v>20</v>
      </c>
    </row>
    <row r="12" spans="1:8" ht="13.8" thickBot="1" x14ac:dyDescent="0.3">
      <c r="A12" s="131" t="s">
        <v>54</v>
      </c>
      <c r="B12" s="132"/>
      <c r="C12" s="132"/>
      <c r="D12" s="132"/>
      <c r="E12" s="132"/>
      <c r="F12" s="133"/>
      <c r="G12" s="36">
        <f>SUM(G9:G11)</f>
        <v>0</v>
      </c>
      <c r="H12" s="16"/>
    </row>
    <row r="13" spans="1:8" s="6" customFormat="1" ht="10.199999999999999" x14ac:dyDescent="0.2"/>
    <row r="14" spans="1:8" s="6" customFormat="1" ht="10.199999999999999" x14ac:dyDescent="0.2"/>
    <row r="15" spans="1:8" x14ac:dyDescent="0.25">
      <c r="C15" t="s">
        <v>23</v>
      </c>
    </row>
    <row r="16" spans="1:8" x14ac:dyDescent="0.25">
      <c r="B16" s="40" t="s">
        <v>52</v>
      </c>
    </row>
  </sheetData>
  <mergeCells count="1">
    <mergeCell ref="A12:F12"/>
  </mergeCells>
  <phoneticPr fontId="0" type="noConversion"/>
  <printOptions horizontalCentered="1"/>
  <pageMargins left="0.78740157480314965" right="0.78740157480314965" top="0.98425196850393704" bottom="0.98425196850393704" header="0.51181102362204722" footer="0.51181102362204722"/>
  <pageSetup paperSize="9" scale="70" orientation="landscape" r:id="rId1"/>
  <headerFooter alignWithMargins="0">
    <oddHeader>&amp;C&amp;"Arial CE,Tučné"&amp;12Pojištění majetku Statutárního města Liberec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zoomScaleNormal="100" workbookViewId="0">
      <selection activeCell="B3" sqref="B3"/>
    </sheetView>
  </sheetViews>
  <sheetFormatPr defaultRowHeight="13.2" x14ac:dyDescent="0.25"/>
  <cols>
    <col min="1" max="1" width="3.6640625" customWidth="1"/>
    <col min="2" max="2" width="80.6640625" customWidth="1"/>
    <col min="3" max="3" width="17" customWidth="1"/>
    <col min="4" max="4" width="12.6640625" customWidth="1"/>
    <col min="5" max="5" width="5.6640625" customWidth="1"/>
    <col min="6" max="6" width="16.6640625" customWidth="1"/>
    <col min="7" max="7" width="13.5546875" customWidth="1"/>
    <col min="8" max="8" width="21.44140625" customWidth="1"/>
    <col min="9" max="9" width="19.5546875" customWidth="1"/>
  </cols>
  <sheetData>
    <row r="1" spans="1:8" x14ac:dyDescent="0.25">
      <c r="A1" s="1"/>
      <c r="B1" s="1"/>
    </row>
    <row r="2" spans="1:8" x14ac:dyDescent="0.25">
      <c r="A2" s="1"/>
      <c r="B2" s="1"/>
    </row>
    <row r="3" spans="1:8" x14ac:dyDescent="0.25">
      <c r="A3" s="1"/>
      <c r="B3" s="1" t="s">
        <v>154</v>
      </c>
    </row>
    <row r="4" spans="1:8" x14ac:dyDescent="0.25">
      <c r="A4" s="1"/>
      <c r="B4" s="1"/>
    </row>
    <row r="5" spans="1:8" ht="22.8" x14ac:dyDescent="0.4">
      <c r="A5" s="1"/>
      <c r="B5" s="2" t="s">
        <v>19</v>
      </c>
    </row>
    <row r="8" spans="1:8" ht="13.8" thickBot="1" x14ac:dyDescent="0.3"/>
    <row r="9" spans="1:8" ht="24" customHeight="1" thickBot="1" x14ac:dyDescent="0.3">
      <c r="A9" s="24" t="s">
        <v>1</v>
      </c>
      <c r="B9" s="24" t="s">
        <v>2</v>
      </c>
      <c r="C9" s="24" t="s">
        <v>3</v>
      </c>
      <c r="D9" s="24" t="s">
        <v>4</v>
      </c>
      <c r="E9" s="24" t="s">
        <v>5</v>
      </c>
      <c r="F9" s="24" t="s">
        <v>24</v>
      </c>
      <c r="G9" s="24" t="s">
        <v>37</v>
      </c>
      <c r="H9" s="24" t="s">
        <v>6</v>
      </c>
    </row>
    <row r="10" spans="1:8" x14ac:dyDescent="0.25">
      <c r="A10" s="17"/>
      <c r="B10" s="18"/>
      <c r="C10" s="18"/>
      <c r="D10" s="18"/>
      <c r="E10" s="35" t="s">
        <v>50</v>
      </c>
      <c r="F10" s="18"/>
      <c r="G10" s="35" t="s">
        <v>38</v>
      </c>
      <c r="H10" s="22"/>
    </row>
    <row r="11" spans="1:8" ht="93" customHeight="1" thickBot="1" x14ac:dyDescent="0.3">
      <c r="A11" s="59" t="s">
        <v>7</v>
      </c>
      <c r="B11" s="14" t="s">
        <v>60</v>
      </c>
      <c r="C11" s="62">
        <v>1500000</v>
      </c>
      <c r="D11" s="62">
        <v>500</v>
      </c>
      <c r="E11" s="39"/>
      <c r="F11" s="48" t="s">
        <v>25</v>
      </c>
      <c r="G11" s="55"/>
      <c r="H11" s="51" t="s">
        <v>90</v>
      </c>
    </row>
    <row r="12" spans="1:8" ht="13.8" thickBot="1" x14ac:dyDescent="0.3">
      <c r="A12" s="142" t="s">
        <v>49</v>
      </c>
      <c r="B12" s="143"/>
      <c r="C12" s="143"/>
      <c r="D12" s="143"/>
      <c r="E12" s="143"/>
      <c r="F12" s="144"/>
      <c r="G12" s="36">
        <f>SUM(G11:G11)</f>
        <v>0</v>
      </c>
      <c r="H12" s="28"/>
    </row>
  </sheetData>
  <mergeCells count="1">
    <mergeCell ref="A12:F12"/>
  </mergeCells>
  <phoneticPr fontId="0" type="noConversion"/>
  <printOptions horizontalCentered="1"/>
  <pageMargins left="0.78740157480314965" right="0.78740157480314965" top="0.98425196850393704" bottom="0.98425196850393704" header="0.51181102362204722" footer="0.51181102362204722"/>
  <pageSetup paperSize="9" scale="70" orientation="landscape" r:id="rId1"/>
  <headerFooter alignWithMargins="0">
    <oddHeader>&amp;C&amp;"Arial CE,Tučné"&amp;12Pojištění majetku Statutárního města Liberec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0A0B-B2B0-4452-B745-E0FD28098FAD}">
  <sheetPr>
    <pageSetUpPr fitToPage="1"/>
  </sheetPr>
  <dimension ref="A1:H28"/>
  <sheetViews>
    <sheetView zoomScale="90" zoomScaleNormal="90" workbookViewId="0">
      <selection activeCell="B2" sqref="B2"/>
    </sheetView>
  </sheetViews>
  <sheetFormatPr defaultRowHeight="13.2" x14ac:dyDescent="0.25"/>
  <cols>
    <col min="1" max="1" width="3.6640625" customWidth="1"/>
    <col min="2" max="2" width="90.6640625" customWidth="1"/>
    <col min="3" max="3" width="16.6640625" style="99" customWidth="1"/>
    <col min="4" max="4" width="14.6640625" style="99" customWidth="1"/>
    <col min="5" max="5" width="5.6640625" customWidth="1"/>
    <col min="6" max="6" width="15.109375" customWidth="1"/>
    <col min="7" max="7" width="15.6640625" customWidth="1"/>
    <col min="8" max="8" width="12.6640625" customWidth="1"/>
    <col min="9" max="9" width="18.6640625" customWidth="1"/>
    <col min="257" max="257" width="3.6640625" customWidth="1"/>
    <col min="258" max="258" width="90.6640625" customWidth="1"/>
    <col min="259" max="259" width="16.6640625" customWidth="1"/>
    <col min="260" max="260" width="14.6640625" customWidth="1"/>
    <col min="261" max="261" width="5.6640625" customWidth="1"/>
    <col min="262" max="262" width="15.109375" customWidth="1"/>
    <col min="263" max="263" width="15.6640625" customWidth="1"/>
    <col min="264" max="264" width="12.6640625" customWidth="1"/>
    <col min="265" max="265" width="18.6640625" customWidth="1"/>
    <col min="513" max="513" width="3.6640625" customWidth="1"/>
    <col min="514" max="514" width="90.6640625" customWidth="1"/>
    <col min="515" max="515" width="16.6640625" customWidth="1"/>
    <col min="516" max="516" width="14.6640625" customWidth="1"/>
    <col min="517" max="517" width="5.6640625" customWidth="1"/>
    <col min="518" max="518" width="15.109375" customWidth="1"/>
    <col min="519" max="519" width="15.6640625" customWidth="1"/>
    <col min="520" max="520" width="12.6640625" customWidth="1"/>
    <col min="521" max="521" width="18.6640625" customWidth="1"/>
    <col min="769" max="769" width="3.6640625" customWidth="1"/>
    <col min="770" max="770" width="90.6640625" customWidth="1"/>
    <col min="771" max="771" width="16.6640625" customWidth="1"/>
    <col min="772" max="772" width="14.6640625" customWidth="1"/>
    <col min="773" max="773" width="5.6640625" customWidth="1"/>
    <col min="774" max="774" width="15.109375" customWidth="1"/>
    <col min="775" max="775" width="15.6640625" customWidth="1"/>
    <col min="776" max="776" width="12.6640625" customWidth="1"/>
    <col min="777" max="777" width="18.6640625" customWidth="1"/>
    <col min="1025" max="1025" width="3.6640625" customWidth="1"/>
    <col min="1026" max="1026" width="90.6640625" customWidth="1"/>
    <col min="1027" max="1027" width="16.6640625" customWidth="1"/>
    <col min="1028" max="1028" width="14.6640625" customWidth="1"/>
    <col min="1029" max="1029" width="5.6640625" customWidth="1"/>
    <col min="1030" max="1030" width="15.109375" customWidth="1"/>
    <col min="1031" max="1031" width="15.6640625" customWidth="1"/>
    <col min="1032" max="1032" width="12.6640625" customWidth="1"/>
    <col min="1033" max="1033" width="18.6640625" customWidth="1"/>
    <col min="1281" max="1281" width="3.6640625" customWidth="1"/>
    <col min="1282" max="1282" width="90.6640625" customWidth="1"/>
    <col min="1283" max="1283" width="16.6640625" customWidth="1"/>
    <col min="1284" max="1284" width="14.6640625" customWidth="1"/>
    <col min="1285" max="1285" width="5.6640625" customWidth="1"/>
    <col min="1286" max="1286" width="15.109375" customWidth="1"/>
    <col min="1287" max="1287" width="15.6640625" customWidth="1"/>
    <col min="1288" max="1288" width="12.6640625" customWidth="1"/>
    <col min="1289" max="1289" width="18.6640625" customWidth="1"/>
    <col min="1537" max="1537" width="3.6640625" customWidth="1"/>
    <col min="1538" max="1538" width="90.6640625" customWidth="1"/>
    <col min="1539" max="1539" width="16.6640625" customWidth="1"/>
    <col min="1540" max="1540" width="14.6640625" customWidth="1"/>
    <col min="1541" max="1541" width="5.6640625" customWidth="1"/>
    <col min="1542" max="1542" width="15.109375" customWidth="1"/>
    <col min="1543" max="1543" width="15.6640625" customWidth="1"/>
    <col min="1544" max="1544" width="12.6640625" customWidth="1"/>
    <col min="1545" max="1545" width="18.6640625" customWidth="1"/>
    <col min="1793" max="1793" width="3.6640625" customWidth="1"/>
    <col min="1794" max="1794" width="90.6640625" customWidth="1"/>
    <col min="1795" max="1795" width="16.6640625" customWidth="1"/>
    <col min="1796" max="1796" width="14.6640625" customWidth="1"/>
    <col min="1797" max="1797" width="5.6640625" customWidth="1"/>
    <col min="1798" max="1798" width="15.109375" customWidth="1"/>
    <col min="1799" max="1799" width="15.6640625" customWidth="1"/>
    <col min="1800" max="1800" width="12.6640625" customWidth="1"/>
    <col min="1801" max="1801" width="18.6640625" customWidth="1"/>
    <col min="2049" max="2049" width="3.6640625" customWidth="1"/>
    <col min="2050" max="2050" width="90.6640625" customWidth="1"/>
    <col min="2051" max="2051" width="16.6640625" customWidth="1"/>
    <col min="2052" max="2052" width="14.6640625" customWidth="1"/>
    <col min="2053" max="2053" width="5.6640625" customWidth="1"/>
    <col min="2054" max="2054" width="15.109375" customWidth="1"/>
    <col min="2055" max="2055" width="15.6640625" customWidth="1"/>
    <col min="2056" max="2056" width="12.6640625" customWidth="1"/>
    <col min="2057" max="2057" width="18.6640625" customWidth="1"/>
    <col min="2305" max="2305" width="3.6640625" customWidth="1"/>
    <col min="2306" max="2306" width="90.6640625" customWidth="1"/>
    <col min="2307" max="2307" width="16.6640625" customWidth="1"/>
    <col min="2308" max="2308" width="14.6640625" customWidth="1"/>
    <col min="2309" max="2309" width="5.6640625" customWidth="1"/>
    <col min="2310" max="2310" width="15.109375" customWidth="1"/>
    <col min="2311" max="2311" width="15.6640625" customWidth="1"/>
    <col min="2312" max="2312" width="12.6640625" customWidth="1"/>
    <col min="2313" max="2313" width="18.6640625" customWidth="1"/>
    <col min="2561" max="2561" width="3.6640625" customWidth="1"/>
    <col min="2562" max="2562" width="90.6640625" customWidth="1"/>
    <col min="2563" max="2563" width="16.6640625" customWidth="1"/>
    <col min="2564" max="2564" width="14.6640625" customWidth="1"/>
    <col min="2565" max="2565" width="5.6640625" customWidth="1"/>
    <col min="2566" max="2566" width="15.109375" customWidth="1"/>
    <col min="2567" max="2567" width="15.6640625" customWidth="1"/>
    <col min="2568" max="2568" width="12.6640625" customWidth="1"/>
    <col min="2569" max="2569" width="18.6640625" customWidth="1"/>
    <col min="2817" max="2817" width="3.6640625" customWidth="1"/>
    <col min="2818" max="2818" width="90.6640625" customWidth="1"/>
    <col min="2819" max="2819" width="16.6640625" customWidth="1"/>
    <col min="2820" max="2820" width="14.6640625" customWidth="1"/>
    <col min="2821" max="2821" width="5.6640625" customWidth="1"/>
    <col min="2822" max="2822" width="15.109375" customWidth="1"/>
    <col min="2823" max="2823" width="15.6640625" customWidth="1"/>
    <col min="2824" max="2824" width="12.6640625" customWidth="1"/>
    <col min="2825" max="2825" width="18.6640625" customWidth="1"/>
    <col min="3073" max="3073" width="3.6640625" customWidth="1"/>
    <col min="3074" max="3074" width="90.6640625" customWidth="1"/>
    <col min="3075" max="3075" width="16.6640625" customWidth="1"/>
    <col min="3076" max="3076" width="14.6640625" customWidth="1"/>
    <col min="3077" max="3077" width="5.6640625" customWidth="1"/>
    <col min="3078" max="3078" width="15.109375" customWidth="1"/>
    <col min="3079" max="3079" width="15.6640625" customWidth="1"/>
    <col min="3080" max="3080" width="12.6640625" customWidth="1"/>
    <col min="3081" max="3081" width="18.6640625" customWidth="1"/>
    <col min="3329" max="3329" width="3.6640625" customWidth="1"/>
    <col min="3330" max="3330" width="90.6640625" customWidth="1"/>
    <col min="3331" max="3331" width="16.6640625" customWidth="1"/>
    <col min="3332" max="3332" width="14.6640625" customWidth="1"/>
    <col min="3333" max="3333" width="5.6640625" customWidth="1"/>
    <col min="3334" max="3334" width="15.109375" customWidth="1"/>
    <col min="3335" max="3335" width="15.6640625" customWidth="1"/>
    <col min="3336" max="3336" width="12.6640625" customWidth="1"/>
    <col min="3337" max="3337" width="18.6640625" customWidth="1"/>
    <col min="3585" max="3585" width="3.6640625" customWidth="1"/>
    <col min="3586" max="3586" width="90.6640625" customWidth="1"/>
    <col min="3587" max="3587" width="16.6640625" customWidth="1"/>
    <col min="3588" max="3588" width="14.6640625" customWidth="1"/>
    <col min="3589" max="3589" width="5.6640625" customWidth="1"/>
    <col min="3590" max="3590" width="15.109375" customWidth="1"/>
    <col min="3591" max="3591" width="15.6640625" customWidth="1"/>
    <col min="3592" max="3592" width="12.6640625" customWidth="1"/>
    <col min="3593" max="3593" width="18.6640625" customWidth="1"/>
    <col min="3841" max="3841" width="3.6640625" customWidth="1"/>
    <col min="3842" max="3842" width="90.6640625" customWidth="1"/>
    <col min="3843" max="3843" width="16.6640625" customWidth="1"/>
    <col min="3844" max="3844" width="14.6640625" customWidth="1"/>
    <col min="3845" max="3845" width="5.6640625" customWidth="1"/>
    <col min="3846" max="3846" width="15.109375" customWidth="1"/>
    <col min="3847" max="3847" width="15.6640625" customWidth="1"/>
    <col min="3848" max="3848" width="12.6640625" customWidth="1"/>
    <col min="3849" max="3849" width="18.6640625" customWidth="1"/>
    <col min="4097" max="4097" width="3.6640625" customWidth="1"/>
    <col min="4098" max="4098" width="90.6640625" customWidth="1"/>
    <col min="4099" max="4099" width="16.6640625" customWidth="1"/>
    <col min="4100" max="4100" width="14.6640625" customWidth="1"/>
    <col min="4101" max="4101" width="5.6640625" customWidth="1"/>
    <col min="4102" max="4102" width="15.109375" customWidth="1"/>
    <col min="4103" max="4103" width="15.6640625" customWidth="1"/>
    <col min="4104" max="4104" width="12.6640625" customWidth="1"/>
    <col min="4105" max="4105" width="18.6640625" customWidth="1"/>
    <col min="4353" max="4353" width="3.6640625" customWidth="1"/>
    <col min="4354" max="4354" width="90.6640625" customWidth="1"/>
    <col min="4355" max="4355" width="16.6640625" customWidth="1"/>
    <col min="4356" max="4356" width="14.6640625" customWidth="1"/>
    <col min="4357" max="4357" width="5.6640625" customWidth="1"/>
    <col min="4358" max="4358" width="15.109375" customWidth="1"/>
    <col min="4359" max="4359" width="15.6640625" customWidth="1"/>
    <col min="4360" max="4360" width="12.6640625" customWidth="1"/>
    <col min="4361" max="4361" width="18.6640625" customWidth="1"/>
    <col min="4609" max="4609" width="3.6640625" customWidth="1"/>
    <col min="4610" max="4610" width="90.6640625" customWidth="1"/>
    <col min="4611" max="4611" width="16.6640625" customWidth="1"/>
    <col min="4612" max="4612" width="14.6640625" customWidth="1"/>
    <col min="4613" max="4613" width="5.6640625" customWidth="1"/>
    <col min="4614" max="4614" width="15.109375" customWidth="1"/>
    <col min="4615" max="4615" width="15.6640625" customWidth="1"/>
    <col min="4616" max="4616" width="12.6640625" customWidth="1"/>
    <col min="4617" max="4617" width="18.6640625" customWidth="1"/>
    <col min="4865" max="4865" width="3.6640625" customWidth="1"/>
    <col min="4866" max="4866" width="90.6640625" customWidth="1"/>
    <col min="4867" max="4867" width="16.6640625" customWidth="1"/>
    <col min="4868" max="4868" width="14.6640625" customWidth="1"/>
    <col min="4869" max="4869" width="5.6640625" customWidth="1"/>
    <col min="4870" max="4870" width="15.109375" customWidth="1"/>
    <col min="4871" max="4871" width="15.6640625" customWidth="1"/>
    <col min="4872" max="4872" width="12.6640625" customWidth="1"/>
    <col min="4873" max="4873" width="18.6640625" customWidth="1"/>
    <col min="5121" max="5121" width="3.6640625" customWidth="1"/>
    <col min="5122" max="5122" width="90.6640625" customWidth="1"/>
    <col min="5123" max="5123" width="16.6640625" customWidth="1"/>
    <col min="5124" max="5124" width="14.6640625" customWidth="1"/>
    <col min="5125" max="5125" width="5.6640625" customWidth="1"/>
    <col min="5126" max="5126" width="15.109375" customWidth="1"/>
    <col min="5127" max="5127" width="15.6640625" customWidth="1"/>
    <col min="5128" max="5128" width="12.6640625" customWidth="1"/>
    <col min="5129" max="5129" width="18.6640625" customWidth="1"/>
    <col min="5377" max="5377" width="3.6640625" customWidth="1"/>
    <col min="5378" max="5378" width="90.6640625" customWidth="1"/>
    <col min="5379" max="5379" width="16.6640625" customWidth="1"/>
    <col min="5380" max="5380" width="14.6640625" customWidth="1"/>
    <col min="5381" max="5381" width="5.6640625" customWidth="1"/>
    <col min="5382" max="5382" width="15.109375" customWidth="1"/>
    <col min="5383" max="5383" width="15.6640625" customWidth="1"/>
    <col min="5384" max="5384" width="12.6640625" customWidth="1"/>
    <col min="5385" max="5385" width="18.6640625" customWidth="1"/>
    <col min="5633" max="5633" width="3.6640625" customWidth="1"/>
    <col min="5634" max="5634" width="90.6640625" customWidth="1"/>
    <col min="5635" max="5635" width="16.6640625" customWidth="1"/>
    <col min="5636" max="5636" width="14.6640625" customWidth="1"/>
    <col min="5637" max="5637" width="5.6640625" customWidth="1"/>
    <col min="5638" max="5638" width="15.109375" customWidth="1"/>
    <col min="5639" max="5639" width="15.6640625" customWidth="1"/>
    <col min="5640" max="5640" width="12.6640625" customWidth="1"/>
    <col min="5641" max="5641" width="18.6640625" customWidth="1"/>
    <col min="5889" max="5889" width="3.6640625" customWidth="1"/>
    <col min="5890" max="5890" width="90.6640625" customWidth="1"/>
    <col min="5891" max="5891" width="16.6640625" customWidth="1"/>
    <col min="5892" max="5892" width="14.6640625" customWidth="1"/>
    <col min="5893" max="5893" width="5.6640625" customWidth="1"/>
    <col min="5894" max="5894" width="15.109375" customWidth="1"/>
    <col min="5895" max="5895" width="15.6640625" customWidth="1"/>
    <col min="5896" max="5896" width="12.6640625" customWidth="1"/>
    <col min="5897" max="5897" width="18.6640625" customWidth="1"/>
    <col min="6145" max="6145" width="3.6640625" customWidth="1"/>
    <col min="6146" max="6146" width="90.6640625" customWidth="1"/>
    <col min="6147" max="6147" width="16.6640625" customWidth="1"/>
    <col min="6148" max="6148" width="14.6640625" customWidth="1"/>
    <col min="6149" max="6149" width="5.6640625" customWidth="1"/>
    <col min="6150" max="6150" width="15.109375" customWidth="1"/>
    <col min="6151" max="6151" width="15.6640625" customWidth="1"/>
    <col min="6152" max="6152" width="12.6640625" customWidth="1"/>
    <col min="6153" max="6153" width="18.6640625" customWidth="1"/>
    <col min="6401" max="6401" width="3.6640625" customWidth="1"/>
    <col min="6402" max="6402" width="90.6640625" customWidth="1"/>
    <col min="6403" max="6403" width="16.6640625" customWidth="1"/>
    <col min="6404" max="6404" width="14.6640625" customWidth="1"/>
    <col min="6405" max="6405" width="5.6640625" customWidth="1"/>
    <col min="6406" max="6406" width="15.109375" customWidth="1"/>
    <col min="6407" max="6407" width="15.6640625" customWidth="1"/>
    <col min="6408" max="6408" width="12.6640625" customWidth="1"/>
    <col min="6409" max="6409" width="18.6640625" customWidth="1"/>
    <col min="6657" max="6657" width="3.6640625" customWidth="1"/>
    <col min="6658" max="6658" width="90.6640625" customWidth="1"/>
    <col min="6659" max="6659" width="16.6640625" customWidth="1"/>
    <col min="6660" max="6660" width="14.6640625" customWidth="1"/>
    <col min="6661" max="6661" width="5.6640625" customWidth="1"/>
    <col min="6662" max="6662" width="15.109375" customWidth="1"/>
    <col min="6663" max="6663" width="15.6640625" customWidth="1"/>
    <col min="6664" max="6664" width="12.6640625" customWidth="1"/>
    <col min="6665" max="6665" width="18.6640625" customWidth="1"/>
    <col min="6913" max="6913" width="3.6640625" customWidth="1"/>
    <col min="6914" max="6914" width="90.6640625" customWidth="1"/>
    <col min="6915" max="6915" width="16.6640625" customWidth="1"/>
    <col min="6916" max="6916" width="14.6640625" customWidth="1"/>
    <col min="6917" max="6917" width="5.6640625" customWidth="1"/>
    <col min="6918" max="6918" width="15.109375" customWidth="1"/>
    <col min="6919" max="6919" width="15.6640625" customWidth="1"/>
    <col min="6920" max="6920" width="12.6640625" customWidth="1"/>
    <col min="6921" max="6921" width="18.6640625" customWidth="1"/>
    <col min="7169" max="7169" width="3.6640625" customWidth="1"/>
    <col min="7170" max="7170" width="90.6640625" customWidth="1"/>
    <col min="7171" max="7171" width="16.6640625" customWidth="1"/>
    <col min="7172" max="7172" width="14.6640625" customWidth="1"/>
    <col min="7173" max="7173" width="5.6640625" customWidth="1"/>
    <col min="7174" max="7174" width="15.109375" customWidth="1"/>
    <col min="7175" max="7175" width="15.6640625" customWidth="1"/>
    <col min="7176" max="7176" width="12.6640625" customWidth="1"/>
    <col min="7177" max="7177" width="18.6640625" customWidth="1"/>
    <col min="7425" max="7425" width="3.6640625" customWidth="1"/>
    <col min="7426" max="7426" width="90.6640625" customWidth="1"/>
    <col min="7427" max="7427" width="16.6640625" customWidth="1"/>
    <col min="7428" max="7428" width="14.6640625" customWidth="1"/>
    <col min="7429" max="7429" width="5.6640625" customWidth="1"/>
    <col min="7430" max="7430" width="15.109375" customWidth="1"/>
    <col min="7431" max="7431" width="15.6640625" customWidth="1"/>
    <col min="7432" max="7432" width="12.6640625" customWidth="1"/>
    <col min="7433" max="7433" width="18.6640625" customWidth="1"/>
    <col min="7681" max="7681" width="3.6640625" customWidth="1"/>
    <col min="7682" max="7682" width="90.6640625" customWidth="1"/>
    <col min="7683" max="7683" width="16.6640625" customWidth="1"/>
    <col min="7684" max="7684" width="14.6640625" customWidth="1"/>
    <col min="7685" max="7685" width="5.6640625" customWidth="1"/>
    <col min="7686" max="7686" width="15.109375" customWidth="1"/>
    <col min="7687" max="7687" width="15.6640625" customWidth="1"/>
    <col min="7688" max="7688" width="12.6640625" customWidth="1"/>
    <col min="7689" max="7689" width="18.6640625" customWidth="1"/>
    <col min="7937" max="7937" width="3.6640625" customWidth="1"/>
    <col min="7938" max="7938" width="90.6640625" customWidth="1"/>
    <col min="7939" max="7939" width="16.6640625" customWidth="1"/>
    <col min="7940" max="7940" width="14.6640625" customWidth="1"/>
    <col min="7941" max="7941" width="5.6640625" customWidth="1"/>
    <col min="7942" max="7942" width="15.109375" customWidth="1"/>
    <col min="7943" max="7943" width="15.6640625" customWidth="1"/>
    <col min="7944" max="7944" width="12.6640625" customWidth="1"/>
    <col min="7945" max="7945" width="18.6640625" customWidth="1"/>
    <col min="8193" max="8193" width="3.6640625" customWidth="1"/>
    <col min="8194" max="8194" width="90.6640625" customWidth="1"/>
    <col min="8195" max="8195" width="16.6640625" customWidth="1"/>
    <col min="8196" max="8196" width="14.6640625" customWidth="1"/>
    <col min="8197" max="8197" width="5.6640625" customWidth="1"/>
    <col min="8198" max="8198" width="15.109375" customWidth="1"/>
    <col min="8199" max="8199" width="15.6640625" customWidth="1"/>
    <col min="8200" max="8200" width="12.6640625" customWidth="1"/>
    <col min="8201" max="8201" width="18.6640625" customWidth="1"/>
    <col min="8449" max="8449" width="3.6640625" customWidth="1"/>
    <col min="8450" max="8450" width="90.6640625" customWidth="1"/>
    <col min="8451" max="8451" width="16.6640625" customWidth="1"/>
    <col min="8452" max="8452" width="14.6640625" customWidth="1"/>
    <col min="8453" max="8453" width="5.6640625" customWidth="1"/>
    <col min="8454" max="8454" width="15.109375" customWidth="1"/>
    <col min="8455" max="8455" width="15.6640625" customWidth="1"/>
    <col min="8456" max="8456" width="12.6640625" customWidth="1"/>
    <col min="8457" max="8457" width="18.6640625" customWidth="1"/>
    <col min="8705" max="8705" width="3.6640625" customWidth="1"/>
    <col min="8706" max="8706" width="90.6640625" customWidth="1"/>
    <col min="8707" max="8707" width="16.6640625" customWidth="1"/>
    <col min="8708" max="8708" width="14.6640625" customWidth="1"/>
    <col min="8709" max="8709" width="5.6640625" customWidth="1"/>
    <col min="8710" max="8710" width="15.109375" customWidth="1"/>
    <col min="8711" max="8711" width="15.6640625" customWidth="1"/>
    <col min="8712" max="8712" width="12.6640625" customWidth="1"/>
    <col min="8713" max="8713" width="18.6640625" customWidth="1"/>
    <col min="8961" max="8961" width="3.6640625" customWidth="1"/>
    <col min="8962" max="8962" width="90.6640625" customWidth="1"/>
    <col min="8963" max="8963" width="16.6640625" customWidth="1"/>
    <col min="8964" max="8964" width="14.6640625" customWidth="1"/>
    <col min="8965" max="8965" width="5.6640625" customWidth="1"/>
    <col min="8966" max="8966" width="15.109375" customWidth="1"/>
    <col min="8967" max="8967" width="15.6640625" customWidth="1"/>
    <col min="8968" max="8968" width="12.6640625" customWidth="1"/>
    <col min="8969" max="8969" width="18.6640625" customWidth="1"/>
    <col min="9217" max="9217" width="3.6640625" customWidth="1"/>
    <col min="9218" max="9218" width="90.6640625" customWidth="1"/>
    <col min="9219" max="9219" width="16.6640625" customWidth="1"/>
    <col min="9220" max="9220" width="14.6640625" customWidth="1"/>
    <col min="9221" max="9221" width="5.6640625" customWidth="1"/>
    <col min="9222" max="9222" width="15.109375" customWidth="1"/>
    <col min="9223" max="9223" width="15.6640625" customWidth="1"/>
    <col min="9224" max="9224" width="12.6640625" customWidth="1"/>
    <col min="9225" max="9225" width="18.6640625" customWidth="1"/>
    <col min="9473" max="9473" width="3.6640625" customWidth="1"/>
    <col min="9474" max="9474" width="90.6640625" customWidth="1"/>
    <col min="9475" max="9475" width="16.6640625" customWidth="1"/>
    <col min="9476" max="9476" width="14.6640625" customWidth="1"/>
    <col min="9477" max="9477" width="5.6640625" customWidth="1"/>
    <col min="9478" max="9478" width="15.109375" customWidth="1"/>
    <col min="9479" max="9479" width="15.6640625" customWidth="1"/>
    <col min="9480" max="9480" width="12.6640625" customWidth="1"/>
    <col min="9481" max="9481" width="18.6640625" customWidth="1"/>
    <col min="9729" max="9729" width="3.6640625" customWidth="1"/>
    <col min="9730" max="9730" width="90.6640625" customWidth="1"/>
    <col min="9731" max="9731" width="16.6640625" customWidth="1"/>
    <col min="9732" max="9732" width="14.6640625" customWidth="1"/>
    <col min="9733" max="9733" width="5.6640625" customWidth="1"/>
    <col min="9734" max="9734" width="15.109375" customWidth="1"/>
    <col min="9735" max="9735" width="15.6640625" customWidth="1"/>
    <col min="9736" max="9736" width="12.6640625" customWidth="1"/>
    <col min="9737" max="9737" width="18.6640625" customWidth="1"/>
    <col min="9985" max="9985" width="3.6640625" customWidth="1"/>
    <col min="9986" max="9986" width="90.6640625" customWidth="1"/>
    <col min="9987" max="9987" width="16.6640625" customWidth="1"/>
    <col min="9988" max="9988" width="14.6640625" customWidth="1"/>
    <col min="9989" max="9989" width="5.6640625" customWidth="1"/>
    <col min="9990" max="9990" width="15.109375" customWidth="1"/>
    <col min="9991" max="9991" width="15.6640625" customWidth="1"/>
    <col min="9992" max="9992" width="12.6640625" customWidth="1"/>
    <col min="9993" max="9993" width="18.6640625" customWidth="1"/>
    <col min="10241" max="10241" width="3.6640625" customWidth="1"/>
    <col min="10242" max="10242" width="90.6640625" customWidth="1"/>
    <col min="10243" max="10243" width="16.6640625" customWidth="1"/>
    <col min="10244" max="10244" width="14.6640625" customWidth="1"/>
    <col min="10245" max="10245" width="5.6640625" customWidth="1"/>
    <col min="10246" max="10246" width="15.109375" customWidth="1"/>
    <col min="10247" max="10247" width="15.6640625" customWidth="1"/>
    <col min="10248" max="10248" width="12.6640625" customWidth="1"/>
    <col min="10249" max="10249" width="18.6640625" customWidth="1"/>
    <col min="10497" max="10497" width="3.6640625" customWidth="1"/>
    <col min="10498" max="10498" width="90.6640625" customWidth="1"/>
    <col min="10499" max="10499" width="16.6640625" customWidth="1"/>
    <col min="10500" max="10500" width="14.6640625" customWidth="1"/>
    <col min="10501" max="10501" width="5.6640625" customWidth="1"/>
    <col min="10502" max="10502" width="15.109375" customWidth="1"/>
    <col min="10503" max="10503" width="15.6640625" customWidth="1"/>
    <col min="10504" max="10504" width="12.6640625" customWidth="1"/>
    <col min="10505" max="10505" width="18.6640625" customWidth="1"/>
    <col min="10753" max="10753" width="3.6640625" customWidth="1"/>
    <col min="10754" max="10754" width="90.6640625" customWidth="1"/>
    <col min="10755" max="10755" width="16.6640625" customWidth="1"/>
    <col min="10756" max="10756" width="14.6640625" customWidth="1"/>
    <col min="10757" max="10757" width="5.6640625" customWidth="1"/>
    <col min="10758" max="10758" width="15.109375" customWidth="1"/>
    <col min="10759" max="10759" width="15.6640625" customWidth="1"/>
    <col min="10760" max="10760" width="12.6640625" customWidth="1"/>
    <col min="10761" max="10761" width="18.6640625" customWidth="1"/>
    <col min="11009" max="11009" width="3.6640625" customWidth="1"/>
    <col min="11010" max="11010" width="90.6640625" customWidth="1"/>
    <col min="11011" max="11011" width="16.6640625" customWidth="1"/>
    <col min="11012" max="11012" width="14.6640625" customWidth="1"/>
    <col min="11013" max="11013" width="5.6640625" customWidth="1"/>
    <col min="11014" max="11014" width="15.109375" customWidth="1"/>
    <col min="11015" max="11015" width="15.6640625" customWidth="1"/>
    <col min="11016" max="11016" width="12.6640625" customWidth="1"/>
    <col min="11017" max="11017" width="18.6640625" customWidth="1"/>
    <col min="11265" max="11265" width="3.6640625" customWidth="1"/>
    <col min="11266" max="11266" width="90.6640625" customWidth="1"/>
    <col min="11267" max="11267" width="16.6640625" customWidth="1"/>
    <col min="11268" max="11268" width="14.6640625" customWidth="1"/>
    <col min="11269" max="11269" width="5.6640625" customWidth="1"/>
    <col min="11270" max="11270" width="15.109375" customWidth="1"/>
    <col min="11271" max="11271" width="15.6640625" customWidth="1"/>
    <col min="11272" max="11272" width="12.6640625" customWidth="1"/>
    <col min="11273" max="11273" width="18.6640625" customWidth="1"/>
    <col min="11521" max="11521" width="3.6640625" customWidth="1"/>
    <col min="11522" max="11522" width="90.6640625" customWidth="1"/>
    <col min="11523" max="11523" width="16.6640625" customWidth="1"/>
    <col min="11524" max="11524" width="14.6640625" customWidth="1"/>
    <col min="11525" max="11525" width="5.6640625" customWidth="1"/>
    <col min="11526" max="11526" width="15.109375" customWidth="1"/>
    <col min="11527" max="11527" width="15.6640625" customWidth="1"/>
    <col min="11528" max="11528" width="12.6640625" customWidth="1"/>
    <col min="11529" max="11529" width="18.6640625" customWidth="1"/>
    <col min="11777" max="11777" width="3.6640625" customWidth="1"/>
    <col min="11778" max="11778" width="90.6640625" customWidth="1"/>
    <col min="11779" max="11779" width="16.6640625" customWidth="1"/>
    <col min="11780" max="11780" width="14.6640625" customWidth="1"/>
    <col min="11781" max="11781" width="5.6640625" customWidth="1"/>
    <col min="11782" max="11782" width="15.109375" customWidth="1"/>
    <col min="11783" max="11783" width="15.6640625" customWidth="1"/>
    <col min="11784" max="11784" width="12.6640625" customWidth="1"/>
    <col min="11785" max="11785" width="18.6640625" customWidth="1"/>
    <col min="12033" max="12033" width="3.6640625" customWidth="1"/>
    <col min="12034" max="12034" width="90.6640625" customWidth="1"/>
    <col min="12035" max="12035" width="16.6640625" customWidth="1"/>
    <col min="12036" max="12036" width="14.6640625" customWidth="1"/>
    <col min="12037" max="12037" width="5.6640625" customWidth="1"/>
    <col min="12038" max="12038" width="15.109375" customWidth="1"/>
    <col min="12039" max="12039" width="15.6640625" customWidth="1"/>
    <col min="12040" max="12040" width="12.6640625" customWidth="1"/>
    <col min="12041" max="12041" width="18.6640625" customWidth="1"/>
    <col min="12289" max="12289" width="3.6640625" customWidth="1"/>
    <col min="12290" max="12290" width="90.6640625" customWidth="1"/>
    <col min="12291" max="12291" width="16.6640625" customWidth="1"/>
    <col min="12292" max="12292" width="14.6640625" customWidth="1"/>
    <col min="12293" max="12293" width="5.6640625" customWidth="1"/>
    <col min="12294" max="12294" width="15.109375" customWidth="1"/>
    <col min="12295" max="12295" width="15.6640625" customWidth="1"/>
    <col min="12296" max="12296" width="12.6640625" customWidth="1"/>
    <col min="12297" max="12297" width="18.6640625" customWidth="1"/>
    <col min="12545" max="12545" width="3.6640625" customWidth="1"/>
    <col min="12546" max="12546" width="90.6640625" customWidth="1"/>
    <col min="12547" max="12547" width="16.6640625" customWidth="1"/>
    <col min="12548" max="12548" width="14.6640625" customWidth="1"/>
    <col min="12549" max="12549" width="5.6640625" customWidth="1"/>
    <col min="12550" max="12550" width="15.109375" customWidth="1"/>
    <col min="12551" max="12551" width="15.6640625" customWidth="1"/>
    <col min="12552" max="12552" width="12.6640625" customWidth="1"/>
    <col min="12553" max="12553" width="18.6640625" customWidth="1"/>
    <col min="12801" max="12801" width="3.6640625" customWidth="1"/>
    <col min="12802" max="12802" width="90.6640625" customWidth="1"/>
    <col min="12803" max="12803" width="16.6640625" customWidth="1"/>
    <col min="12804" max="12804" width="14.6640625" customWidth="1"/>
    <col min="12805" max="12805" width="5.6640625" customWidth="1"/>
    <col min="12806" max="12806" width="15.109375" customWidth="1"/>
    <col min="12807" max="12807" width="15.6640625" customWidth="1"/>
    <col min="12808" max="12808" width="12.6640625" customWidth="1"/>
    <col min="12809" max="12809" width="18.6640625" customWidth="1"/>
    <col min="13057" max="13057" width="3.6640625" customWidth="1"/>
    <col min="13058" max="13058" width="90.6640625" customWidth="1"/>
    <col min="13059" max="13059" width="16.6640625" customWidth="1"/>
    <col min="13060" max="13060" width="14.6640625" customWidth="1"/>
    <col min="13061" max="13061" width="5.6640625" customWidth="1"/>
    <col min="13062" max="13062" width="15.109375" customWidth="1"/>
    <col min="13063" max="13063" width="15.6640625" customWidth="1"/>
    <col min="13064" max="13064" width="12.6640625" customWidth="1"/>
    <col min="13065" max="13065" width="18.6640625" customWidth="1"/>
    <col min="13313" max="13313" width="3.6640625" customWidth="1"/>
    <col min="13314" max="13314" width="90.6640625" customWidth="1"/>
    <col min="13315" max="13315" width="16.6640625" customWidth="1"/>
    <col min="13316" max="13316" width="14.6640625" customWidth="1"/>
    <col min="13317" max="13317" width="5.6640625" customWidth="1"/>
    <col min="13318" max="13318" width="15.109375" customWidth="1"/>
    <col min="13319" max="13319" width="15.6640625" customWidth="1"/>
    <col min="13320" max="13320" width="12.6640625" customWidth="1"/>
    <col min="13321" max="13321" width="18.6640625" customWidth="1"/>
    <col min="13569" max="13569" width="3.6640625" customWidth="1"/>
    <col min="13570" max="13570" width="90.6640625" customWidth="1"/>
    <col min="13571" max="13571" width="16.6640625" customWidth="1"/>
    <col min="13572" max="13572" width="14.6640625" customWidth="1"/>
    <col min="13573" max="13573" width="5.6640625" customWidth="1"/>
    <col min="13574" max="13574" width="15.109375" customWidth="1"/>
    <col min="13575" max="13575" width="15.6640625" customWidth="1"/>
    <col min="13576" max="13576" width="12.6640625" customWidth="1"/>
    <col min="13577" max="13577" width="18.6640625" customWidth="1"/>
    <col min="13825" max="13825" width="3.6640625" customWidth="1"/>
    <col min="13826" max="13826" width="90.6640625" customWidth="1"/>
    <col min="13827" max="13827" width="16.6640625" customWidth="1"/>
    <col min="13828" max="13828" width="14.6640625" customWidth="1"/>
    <col min="13829" max="13829" width="5.6640625" customWidth="1"/>
    <col min="13830" max="13830" width="15.109375" customWidth="1"/>
    <col min="13831" max="13831" width="15.6640625" customWidth="1"/>
    <col min="13832" max="13832" width="12.6640625" customWidth="1"/>
    <col min="13833" max="13833" width="18.6640625" customWidth="1"/>
    <col min="14081" max="14081" width="3.6640625" customWidth="1"/>
    <col min="14082" max="14082" width="90.6640625" customWidth="1"/>
    <col min="14083" max="14083" width="16.6640625" customWidth="1"/>
    <col min="14084" max="14084" width="14.6640625" customWidth="1"/>
    <col min="14085" max="14085" width="5.6640625" customWidth="1"/>
    <col min="14086" max="14086" width="15.109375" customWidth="1"/>
    <col min="14087" max="14087" width="15.6640625" customWidth="1"/>
    <col min="14088" max="14088" width="12.6640625" customWidth="1"/>
    <col min="14089" max="14089" width="18.6640625" customWidth="1"/>
    <col min="14337" max="14337" width="3.6640625" customWidth="1"/>
    <col min="14338" max="14338" width="90.6640625" customWidth="1"/>
    <col min="14339" max="14339" width="16.6640625" customWidth="1"/>
    <col min="14340" max="14340" width="14.6640625" customWidth="1"/>
    <col min="14341" max="14341" width="5.6640625" customWidth="1"/>
    <col min="14342" max="14342" width="15.109375" customWidth="1"/>
    <col min="14343" max="14343" width="15.6640625" customWidth="1"/>
    <col min="14344" max="14344" width="12.6640625" customWidth="1"/>
    <col min="14345" max="14345" width="18.6640625" customWidth="1"/>
    <col min="14593" max="14593" width="3.6640625" customWidth="1"/>
    <col min="14594" max="14594" width="90.6640625" customWidth="1"/>
    <col min="14595" max="14595" width="16.6640625" customWidth="1"/>
    <col min="14596" max="14596" width="14.6640625" customWidth="1"/>
    <col min="14597" max="14597" width="5.6640625" customWidth="1"/>
    <col min="14598" max="14598" width="15.109375" customWidth="1"/>
    <col min="14599" max="14599" width="15.6640625" customWidth="1"/>
    <col min="14600" max="14600" width="12.6640625" customWidth="1"/>
    <col min="14601" max="14601" width="18.6640625" customWidth="1"/>
    <col min="14849" max="14849" width="3.6640625" customWidth="1"/>
    <col min="14850" max="14850" width="90.6640625" customWidth="1"/>
    <col min="14851" max="14851" width="16.6640625" customWidth="1"/>
    <col min="14852" max="14852" width="14.6640625" customWidth="1"/>
    <col min="14853" max="14853" width="5.6640625" customWidth="1"/>
    <col min="14854" max="14854" width="15.109375" customWidth="1"/>
    <col min="14855" max="14855" width="15.6640625" customWidth="1"/>
    <col min="14856" max="14856" width="12.6640625" customWidth="1"/>
    <col min="14857" max="14857" width="18.6640625" customWidth="1"/>
    <col min="15105" max="15105" width="3.6640625" customWidth="1"/>
    <col min="15106" max="15106" width="90.6640625" customWidth="1"/>
    <col min="15107" max="15107" width="16.6640625" customWidth="1"/>
    <col min="15108" max="15108" width="14.6640625" customWidth="1"/>
    <col min="15109" max="15109" width="5.6640625" customWidth="1"/>
    <col min="15110" max="15110" width="15.109375" customWidth="1"/>
    <col min="15111" max="15111" width="15.6640625" customWidth="1"/>
    <col min="15112" max="15112" width="12.6640625" customWidth="1"/>
    <col min="15113" max="15113" width="18.6640625" customWidth="1"/>
    <col min="15361" max="15361" width="3.6640625" customWidth="1"/>
    <col min="15362" max="15362" width="90.6640625" customWidth="1"/>
    <col min="15363" max="15363" width="16.6640625" customWidth="1"/>
    <col min="15364" max="15364" width="14.6640625" customWidth="1"/>
    <col min="15365" max="15365" width="5.6640625" customWidth="1"/>
    <col min="15366" max="15366" width="15.109375" customWidth="1"/>
    <col min="15367" max="15367" width="15.6640625" customWidth="1"/>
    <col min="15368" max="15368" width="12.6640625" customWidth="1"/>
    <col min="15369" max="15369" width="18.6640625" customWidth="1"/>
    <col min="15617" max="15617" width="3.6640625" customWidth="1"/>
    <col min="15618" max="15618" width="90.6640625" customWidth="1"/>
    <col min="15619" max="15619" width="16.6640625" customWidth="1"/>
    <col min="15620" max="15620" width="14.6640625" customWidth="1"/>
    <col min="15621" max="15621" width="5.6640625" customWidth="1"/>
    <col min="15622" max="15622" width="15.109375" customWidth="1"/>
    <col min="15623" max="15623" width="15.6640625" customWidth="1"/>
    <col min="15624" max="15624" width="12.6640625" customWidth="1"/>
    <col min="15625" max="15625" width="18.6640625" customWidth="1"/>
    <col min="15873" max="15873" width="3.6640625" customWidth="1"/>
    <col min="15874" max="15874" width="90.6640625" customWidth="1"/>
    <col min="15875" max="15875" width="16.6640625" customWidth="1"/>
    <col min="15876" max="15876" width="14.6640625" customWidth="1"/>
    <col min="15877" max="15877" width="5.6640625" customWidth="1"/>
    <col min="15878" max="15878" width="15.109375" customWidth="1"/>
    <col min="15879" max="15879" width="15.6640625" customWidth="1"/>
    <col min="15880" max="15880" width="12.6640625" customWidth="1"/>
    <col min="15881" max="15881" width="18.6640625" customWidth="1"/>
    <col min="16129" max="16129" width="3.6640625" customWidth="1"/>
    <col min="16130" max="16130" width="90.6640625" customWidth="1"/>
    <col min="16131" max="16131" width="16.6640625" customWidth="1"/>
    <col min="16132" max="16132" width="14.6640625" customWidth="1"/>
    <col min="16133" max="16133" width="5.6640625" customWidth="1"/>
    <col min="16134" max="16134" width="15.109375" customWidth="1"/>
    <col min="16135" max="16135" width="15.6640625" customWidth="1"/>
    <col min="16136" max="16136" width="12.6640625" customWidth="1"/>
    <col min="16137" max="16137" width="18.6640625" customWidth="1"/>
  </cols>
  <sheetData>
    <row r="1" spans="1:8" x14ac:dyDescent="0.25">
      <c r="A1" s="1"/>
      <c r="B1" s="1" t="s">
        <v>155</v>
      </c>
    </row>
    <row r="2" spans="1:8" ht="12" customHeight="1" x14ac:dyDescent="0.25">
      <c r="A2" s="1"/>
      <c r="B2" s="1"/>
    </row>
    <row r="3" spans="1:8" ht="22.8" x14ac:dyDescent="0.4">
      <c r="A3" s="1"/>
      <c r="B3" s="2" t="s">
        <v>118</v>
      </c>
    </row>
    <row r="4" spans="1:8" ht="12" customHeight="1" x14ac:dyDescent="0.25"/>
    <row r="5" spans="1:8" ht="12" customHeight="1" x14ac:dyDescent="0.25">
      <c r="A5" s="100"/>
      <c r="B5" t="s">
        <v>119</v>
      </c>
      <c r="C5" s="101"/>
      <c r="D5" s="101"/>
      <c r="E5" s="100"/>
      <c r="F5" s="100"/>
      <c r="G5" s="100"/>
      <c r="H5" s="100"/>
    </row>
    <row r="6" spans="1:8" ht="12" customHeight="1" x14ac:dyDescent="0.25">
      <c r="A6" s="100"/>
      <c r="B6" t="s">
        <v>120</v>
      </c>
      <c r="C6" s="101"/>
      <c r="E6" s="100"/>
      <c r="F6" s="100"/>
      <c r="G6" s="100"/>
      <c r="H6" s="100"/>
    </row>
    <row r="7" spans="1:8" ht="12" customHeight="1" thickBot="1" x14ac:dyDescent="0.3">
      <c r="A7" s="100"/>
      <c r="C7" s="101"/>
      <c r="D7" s="101"/>
      <c r="E7" s="100"/>
      <c r="F7" s="100"/>
      <c r="G7" s="100"/>
      <c r="H7" s="100"/>
    </row>
    <row r="8" spans="1:8" ht="24" customHeight="1" thickBot="1" x14ac:dyDescent="0.3">
      <c r="A8" s="102" t="s">
        <v>1</v>
      </c>
      <c r="B8" s="103" t="s">
        <v>2</v>
      </c>
      <c r="C8" s="104" t="s">
        <v>121</v>
      </c>
      <c r="D8" s="104" t="s">
        <v>4</v>
      </c>
      <c r="E8" s="24" t="s">
        <v>5</v>
      </c>
      <c r="F8" s="24" t="s">
        <v>24</v>
      </c>
      <c r="G8" s="24" t="s">
        <v>39</v>
      </c>
      <c r="H8" s="24" t="s">
        <v>6</v>
      </c>
    </row>
    <row r="9" spans="1:8" ht="12.75" customHeight="1" x14ac:dyDescent="0.25">
      <c r="A9" s="105"/>
      <c r="B9" s="106"/>
      <c r="C9" s="107"/>
      <c r="D9" s="107"/>
      <c r="E9" s="37" t="s">
        <v>50</v>
      </c>
      <c r="F9" s="108"/>
      <c r="G9" s="37" t="s">
        <v>38</v>
      </c>
      <c r="H9" s="109"/>
    </row>
    <row r="10" spans="1:8" ht="239.25" customHeight="1" x14ac:dyDescent="0.25">
      <c r="A10" s="8" t="s">
        <v>7</v>
      </c>
      <c r="B10" s="110" t="s">
        <v>122</v>
      </c>
      <c r="C10" s="111">
        <v>50000000</v>
      </c>
      <c r="D10" s="111" t="s">
        <v>123</v>
      </c>
      <c r="E10" s="112"/>
      <c r="F10" s="94" t="s">
        <v>25</v>
      </c>
      <c r="G10" s="112"/>
      <c r="H10" s="113"/>
    </row>
    <row r="11" spans="1:8" ht="13.5" customHeight="1" x14ac:dyDescent="0.25">
      <c r="A11" s="8" t="s">
        <v>124</v>
      </c>
      <c r="B11" s="110" t="s">
        <v>125</v>
      </c>
      <c r="C11" s="114" t="s">
        <v>126</v>
      </c>
      <c r="D11" s="114" t="s">
        <v>123</v>
      </c>
      <c r="E11" s="37"/>
      <c r="F11" s="14" t="s">
        <v>127</v>
      </c>
      <c r="G11" s="37"/>
      <c r="H11" s="115"/>
    </row>
    <row r="12" spans="1:8" ht="13.5" customHeight="1" x14ac:dyDescent="0.25">
      <c r="A12" s="8" t="s">
        <v>8</v>
      </c>
      <c r="B12" s="110" t="s">
        <v>128</v>
      </c>
      <c r="C12" s="114">
        <v>50000000</v>
      </c>
      <c r="D12" s="114">
        <v>1000</v>
      </c>
      <c r="E12" s="37"/>
      <c r="F12" s="14" t="s">
        <v>129</v>
      </c>
      <c r="G12" s="37"/>
      <c r="H12" s="115"/>
    </row>
    <row r="13" spans="1:8" ht="13.5" customHeight="1" x14ac:dyDescent="0.25">
      <c r="A13" s="8" t="s">
        <v>9</v>
      </c>
      <c r="B13" s="116" t="s">
        <v>130</v>
      </c>
      <c r="C13" s="114">
        <v>10000000</v>
      </c>
      <c r="D13" s="114">
        <v>1000</v>
      </c>
      <c r="E13" s="37"/>
      <c r="F13" s="14" t="s">
        <v>25</v>
      </c>
      <c r="G13" s="37"/>
      <c r="H13" s="115"/>
    </row>
    <row r="14" spans="1:8" ht="13.5" customHeight="1" x14ac:dyDescent="0.25">
      <c r="A14" s="8" t="s">
        <v>44</v>
      </c>
      <c r="B14" s="110" t="s">
        <v>131</v>
      </c>
      <c r="C14" s="114">
        <v>5000000</v>
      </c>
      <c r="D14" s="114">
        <v>1000</v>
      </c>
      <c r="E14" s="37"/>
      <c r="F14" s="14" t="s">
        <v>25</v>
      </c>
      <c r="G14" s="37"/>
      <c r="H14" s="115"/>
    </row>
    <row r="15" spans="1:8" ht="13.5" customHeight="1" x14ac:dyDescent="0.25">
      <c r="A15" s="8" t="s">
        <v>10</v>
      </c>
      <c r="B15" s="110" t="s">
        <v>132</v>
      </c>
      <c r="C15" s="114">
        <v>50000000</v>
      </c>
      <c r="D15" s="114">
        <v>1000</v>
      </c>
      <c r="E15" s="37"/>
      <c r="F15" s="14" t="s">
        <v>25</v>
      </c>
      <c r="G15" s="37"/>
      <c r="H15" s="115"/>
    </row>
    <row r="16" spans="1:8" x14ac:dyDescent="0.25">
      <c r="A16" s="8" t="s">
        <v>11</v>
      </c>
      <c r="B16" s="110" t="s">
        <v>133</v>
      </c>
      <c r="C16" s="114">
        <v>10000000</v>
      </c>
      <c r="D16" s="114">
        <v>10000</v>
      </c>
      <c r="E16" s="37"/>
      <c r="F16" s="14" t="s">
        <v>25</v>
      </c>
      <c r="G16" s="37"/>
      <c r="H16" s="115"/>
    </row>
    <row r="17" spans="1:8" ht="13.5" customHeight="1" x14ac:dyDescent="0.25">
      <c r="A17" s="8" t="s">
        <v>12</v>
      </c>
      <c r="B17" s="110" t="s">
        <v>134</v>
      </c>
      <c r="C17" s="114">
        <v>10000000</v>
      </c>
      <c r="D17" s="114">
        <v>10000</v>
      </c>
      <c r="E17" s="37"/>
      <c r="F17" s="14" t="s">
        <v>25</v>
      </c>
      <c r="G17" s="37"/>
      <c r="H17" s="115"/>
    </row>
    <row r="18" spans="1:8" ht="13.5" customHeight="1" x14ac:dyDescent="0.25">
      <c r="A18" s="8" t="s">
        <v>13</v>
      </c>
      <c r="B18" s="110" t="s">
        <v>135</v>
      </c>
      <c r="C18" s="114">
        <v>1000000</v>
      </c>
      <c r="D18" s="114" t="s">
        <v>136</v>
      </c>
      <c r="E18" s="37"/>
      <c r="F18" s="14" t="s">
        <v>25</v>
      </c>
      <c r="G18" s="37"/>
      <c r="H18" s="115"/>
    </row>
    <row r="19" spans="1:8" ht="93" customHeight="1" x14ac:dyDescent="0.25">
      <c r="A19" s="8" t="s">
        <v>26</v>
      </c>
      <c r="B19" s="110" t="s">
        <v>137</v>
      </c>
      <c r="C19" s="114">
        <v>5000000</v>
      </c>
      <c r="D19" s="114">
        <v>1000</v>
      </c>
      <c r="E19" s="37"/>
      <c r="F19" s="14" t="s">
        <v>25</v>
      </c>
      <c r="G19" s="37"/>
      <c r="H19" s="115"/>
    </row>
    <row r="20" spans="1:8" s="117" customFormat="1" x14ac:dyDescent="0.25">
      <c r="A20" s="8" t="s">
        <v>138</v>
      </c>
      <c r="B20" s="110" t="s">
        <v>139</v>
      </c>
      <c r="C20" s="114">
        <v>20000000</v>
      </c>
      <c r="D20" s="114">
        <v>1000</v>
      </c>
      <c r="E20" s="37"/>
      <c r="F20" s="14" t="s">
        <v>25</v>
      </c>
      <c r="G20" s="37"/>
      <c r="H20" s="115"/>
    </row>
    <row r="21" spans="1:8" s="118" customFormat="1" ht="36.6" customHeight="1" x14ac:dyDescent="0.25">
      <c r="A21" s="8" t="s">
        <v>29</v>
      </c>
      <c r="B21" s="110" t="s">
        <v>140</v>
      </c>
      <c r="C21" s="114">
        <v>30000000</v>
      </c>
      <c r="D21" s="114">
        <v>1000</v>
      </c>
      <c r="E21" s="37"/>
      <c r="F21" s="14" t="s">
        <v>25</v>
      </c>
      <c r="G21" s="37"/>
      <c r="H21" s="115"/>
    </row>
    <row r="22" spans="1:8" x14ac:dyDescent="0.25">
      <c r="A22" s="8" t="s">
        <v>30</v>
      </c>
      <c r="B22" s="110" t="s">
        <v>141</v>
      </c>
      <c r="C22" s="114">
        <v>10000000</v>
      </c>
      <c r="D22" s="114">
        <v>10000</v>
      </c>
      <c r="E22" s="37"/>
      <c r="F22" s="14" t="s">
        <v>25</v>
      </c>
      <c r="G22" s="37"/>
      <c r="H22" s="115"/>
    </row>
    <row r="23" spans="1:8" ht="21" x14ac:dyDescent="0.25">
      <c r="A23" s="8" t="s">
        <v>31</v>
      </c>
      <c r="B23" s="110" t="s">
        <v>142</v>
      </c>
      <c r="C23" s="114">
        <v>5000000</v>
      </c>
      <c r="D23" s="114">
        <v>1000</v>
      </c>
      <c r="E23" s="37"/>
      <c r="F23" s="14" t="s">
        <v>25</v>
      </c>
      <c r="G23" s="37"/>
      <c r="H23" s="115" t="s">
        <v>143</v>
      </c>
    </row>
    <row r="24" spans="1:8" ht="13.5" customHeight="1" x14ac:dyDescent="0.25">
      <c r="A24" s="8" t="s">
        <v>32</v>
      </c>
      <c r="B24" s="14" t="s">
        <v>144</v>
      </c>
      <c r="C24" s="114">
        <v>1000000</v>
      </c>
      <c r="D24" s="114">
        <v>1000</v>
      </c>
      <c r="E24" s="119"/>
      <c r="F24" s="14" t="s">
        <v>25</v>
      </c>
      <c r="G24" s="119"/>
      <c r="H24" s="115"/>
    </row>
    <row r="25" spans="1:8" ht="13.5" customHeight="1" x14ac:dyDescent="0.25">
      <c r="A25" s="8" t="s">
        <v>42</v>
      </c>
      <c r="B25" s="14" t="s">
        <v>145</v>
      </c>
      <c r="C25" s="114">
        <v>1000000</v>
      </c>
      <c r="D25" s="114" t="s">
        <v>136</v>
      </c>
      <c r="E25" s="119"/>
      <c r="F25" s="14" t="s">
        <v>25</v>
      </c>
      <c r="G25" s="119"/>
      <c r="H25" s="115"/>
    </row>
    <row r="26" spans="1:8" ht="13.8" thickBot="1" x14ac:dyDescent="0.3">
      <c r="A26" s="146" t="s">
        <v>146</v>
      </c>
      <c r="B26" s="147"/>
      <c r="C26" s="147"/>
      <c r="D26" s="147"/>
      <c r="E26" s="147"/>
      <c r="F26" s="148"/>
      <c r="G26" s="120">
        <f>SUM(G10:G24)</f>
        <v>0</v>
      </c>
      <c r="H26" s="121"/>
    </row>
    <row r="27" spans="1:8" s="6" customFormat="1" ht="10.199999999999999" x14ac:dyDescent="0.2">
      <c r="C27" s="122"/>
      <c r="D27" s="122"/>
    </row>
    <row r="28" spans="1:8" x14ac:dyDescent="0.25">
      <c r="B28" s="6" t="s">
        <v>147</v>
      </c>
    </row>
  </sheetData>
  <mergeCells count="1">
    <mergeCell ref="A26:F26"/>
  </mergeCells>
  <printOptions horizontalCentered="1"/>
  <pageMargins left="0.78740157480314965" right="0.78740157480314965" top="0.98425196850393704" bottom="0.98425196850393704" header="0.51181102362204722" footer="0.51181102362204722"/>
  <pageSetup paperSize="9" scale="63" orientation="landscape" r:id="rId1"/>
  <headerFooter alignWithMargins="0">
    <oddHeader xml:space="preserve">&amp;C&amp;"Arial CE,Tučné"&amp;12Pojištění odpovědnosti za újmu Statutárního města Liberec&amp;"Arial CE,Obyčejné"&amp;10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Příloha č.3A</vt:lpstr>
      <vt:lpstr>Příloha č.3B</vt:lpstr>
      <vt:lpstr>Příloha č.3C</vt:lpstr>
      <vt:lpstr>Příloha č.3D</vt:lpstr>
      <vt:lpstr>Příloha č.3E</vt:lpstr>
      <vt:lpstr>Příloha č.3F</vt:lpstr>
      <vt:lpstr>Příloha č.3G</vt:lpstr>
      <vt:lpstr>Příloha č. 3H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2014-04-03T06:54:37Z</dcterms:created>
  <dcterms:modified xsi:type="dcterms:W3CDTF">2024-07-16T20:09:52Z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2024-04-22T12:13:08Z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522fc0c5-911f-44e0-8add-798448ba2ccf</vt:lpwstr>
  </property>
  <property fmtid="{D5CDD505-2E9C-101B-9397-08002B2CF9AE}" pid="8" name="MSIP_Label_8d283cd4-40d8-4b4e-b666-5881e4d226e3_ContentBits">
    <vt:lpwstr>0</vt:lpwstr>
  </property>
</Properties>
</file>