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2" i="1"/>
  <c r="C15" i="1"/>
  <c r="D15" i="1" l="1"/>
</calcChain>
</file>

<file path=xl/sharedStrings.xml><?xml version="1.0" encoding="utf-8"?>
<sst xmlns="http://schemas.openxmlformats.org/spreadsheetml/2006/main" count="31" uniqueCount="31">
  <si>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</si>
  <si>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</si>
  <si>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</si>
  <si>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</si>
  <si>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</si>
  <si>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</si>
  <si>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</si>
  <si>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</si>
  <si>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</si>
  <si>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</si>
  <si>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</si>
  <si>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</si>
  <si>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Cena bez DPH</t>
  </si>
  <si>
    <t>Cena s DPH</t>
  </si>
  <si>
    <t>Součet</t>
  </si>
  <si>
    <t>Dne:</t>
  </si>
  <si>
    <t>Vypracoval:</t>
  </si>
  <si>
    <t>Zpracování projektové dokumentace pro provádění stavby - dílenské dokumentace</t>
  </si>
  <si>
    <t>Demontáž stávajícího zařízení a jeho ekologická likvidace</t>
  </si>
  <si>
    <t>Výměna výtahového rozvaděče, elektroinstalace v šachtě i v kabině, ovladačů a signalizace na nástupištích a v kabině, vlečného kabelu a revizní jízdy - tedy kompletní elektroinstalace</t>
  </si>
  <si>
    <t>Výměna všech šachetních dveří - 4x vstup do budovy, 1x vstup z nádvoří, výměna obou kabinových dveří včetně pohonných ústrojí</t>
  </si>
  <si>
    <t>Výměna hydraulického agregátu včetně výměny chladiče oleje a výměny hydraulického oleje</t>
  </si>
  <si>
    <t>Výměna 2ks prasklých skel v opláštění výtahové šachty</t>
  </si>
  <si>
    <t>Přetmelení skel výtahové šachty</t>
  </si>
  <si>
    <t>Opatření kovových konstrukcí novým nátěrem</t>
  </si>
  <si>
    <t>Oprava vany výtahové šachty včetně nového nátěru</t>
  </si>
  <si>
    <t>Zednické zapravení ostění u šachetních dveří včetně výmalby</t>
  </si>
  <si>
    <t>Závěrečný úklid a likvidace vyměněných dílů</t>
  </si>
  <si>
    <t>Zpracování dokumentace k rekonstruovanému výtahu - předání složek dokumentace potřebné k užívání</t>
  </si>
  <si>
    <t>13.</t>
  </si>
  <si>
    <t>Zprovoznění, nastavení a testovací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</si>
</sst>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4" fontId="0" fillId="0" borderId="1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6" sqref="F6"/>
    </sheetView>
  </sheetViews>
  <sheetFormatPr defaultRowHeight="14.4" x14ac:dyDescent="0.3"/>
  <cols>
    <col min="2" max="2" width="59.44140625" customWidth="1"/>
    <col min="3" max="3" width="18.33203125" customWidth="1"/>
    <col min="4" max="4" width="17.88671875" customWidth="1"/>
  </cols>
  <sheetData>
    <row r="1" spans="1:4" x14ac:dyDescent="0.3">
      <c r="C1" s="1" t="s">
        <v>12</v>
      </c>
      <c r="D1" s="1" t="s">
        <v>13</v>
      </c>
    </row>
    <row r="2" spans="1:4" ht="28.8" x14ac:dyDescent="0.3">
      <c r="A2" s="2" t="s">
        <v>0</v>
      </c>
      <c r="B2" s="3" t="s">
        <v>17</v>
      </c>
      <c r="C2" s="5"/>
      <c r="D2" s="5">
        <f>+C2*1.21</f>
        <v>0</v>
      </c>
    </row>
    <row r="3" spans="1:4" x14ac:dyDescent="0.3">
      <c r="A3" s="2" t="s">
        <v>1</v>
      </c>
      <c r="B3" s="3" t="s">
        <v>18</v>
      </c>
      <c r="C3" s="5"/>
      <c r="D3" s="5">
        <f t="shared" ref="D3:D14" si="0">+C3*1.21</f>
        <v>0</v>
      </c>
    </row>
    <row r="4" spans="1:4" ht="43.2" x14ac:dyDescent="0.3">
      <c r="A4" s="2" t="s">
        <v>2</v>
      </c>
      <c r="B4" s="3" t="s">
        <v>19</v>
      </c>
      <c r="C4" s="5"/>
      <c r="D4" s="5">
        <f t="shared" si="0"/>
        <v>0</v>
      </c>
    </row>
    <row r="5" spans="1:4" ht="28.8" x14ac:dyDescent="0.3">
      <c r="A5" s="2" t="s">
        <v>3</v>
      </c>
      <c r="B5" s="3" t="s">
        <v>20</v>
      </c>
      <c r="C5" s="5"/>
      <c r="D5" s="5">
        <f t="shared" si="0"/>
        <v>0</v>
      </c>
    </row>
    <row r="6" spans="1:4" ht="28.8" x14ac:dyDescent="0.3">
      <c r="A6" s="2" t="s">
        <v>4</v>
      </c>
      <c r="B6" s="3" t="s">
        <v>21</v>
      </c>
      <c r="C6" s="5"/>
      <c r="D6" s="5">
        <f t="shared" si="0"/>
        <v>0</v>
      </c>
    </row>
    <row r="7" spans="1:4" x14ac:dyDescent="0.3">
      <c r="A7" s="2" t="s">
        <v>5</v>
      </c>
      <c r="B7" s="3" t="s">
        <v>22</v>
      </c>
      <c r="C7" s="5"/>
      <c r="D7" s="5">
        <f t="shared" si="0"/>
        <v>0</v>
      </c>
    </row>
    <row r="8" spans="1:4" x14ac:dyDescent="0.3">
      <c r="A8" s="2" t="s">
        <v>6</v>
      </c>
      <c r="B8" s="3" t="s">
        <v>23</v>
      </c>
      <c r="C8" s="5"/>
      <c r="D8" s="5">
        <f t="shared" si="0"/>
        <v>0</v>
      </c>
    </row>
    <row r="9" spans="1:4" x14ac:dyDescent="0.3">
      <c r="A9" s="2" t="s">
        <v>7</v>
      </c>
      <c r="B9" s="3" t="s">
        <v>24</v>
      </c>
      <c r="C9" s="5"/>
      <c r="D9" s="5">
        <f t="shared" si="0"/>
        <v>0</v>
      </c>
    </row>
    <row r="10" spans="1:4" x14ac:dyDescent="0.3">
      <c r="A10" s="2" t="s">
        <v>8</v>
      </c>
      <c r="B10" s="3" t="s">
        <v>25</v>
      </c>
      <c r="C10" s="5"/>
      <c r="D10" s="5">
        <f t="shared" si="0"/>
        <v>0</v>
      </c>
    </row>
    <row r="11" spans="1:4" x14ac:dyDescent="0.3">
      <c r="A11" s="2" t="s">
        <v>9</v>
      </c>
      <c r="B11" s="3" t="s">
        <v>26</v>
      </c>
      <c r="C11" s="5"/>
      <c r="D11" s="5">
        <f t="shared" si="0"/>
        <v>0</v>
      </c>
    </row>
    <row r="12" spans="1:4" x14ac:dyDescent="0.3">
      <c r="A12" s="2" t="s">
        <v>10</v>
      </c>
      <c r="B12" s="3" t="s">
        <v>27</v>
      </c>
      <c r="C12" s="5"/>
      <c r="D12" s="5">
        <f t="shared" si="0"/>
        <v>0</v>
      </c>
    </row>
    <row r="13" spans="1:4" x14ac:dyDescent="0.3">
      <c r="A13" s="2" t="s">
        <v>11</v>
      </c>
      <c r="B13" s="3" t="s">
        <v>30</v>
      </c>
      <c r="C13" s="5"/>
      <c r="D13" s="5">
        <f t="shared" si="0"/>
        <v>0</v>
      </c>
    </row>
    <row r="14" spans="1:4" ht="28.8" x14ac:dyDescent="0.3">
      <c r="A14" s="2" t="s">
        <v>29</v>
      </c>
      <c r="B14" s="3" t="s">
        <v>28</v>
      </c>
      <c r="C14" s="5"/>
      <c r="D14" s="5">
        <f t="shared" si="0"/>
        <v>0</v>
      </c>
    </row>
    <row r="15" spans="1:4" x14ac:dyDescent="0.3">
      <c r="B15" s="4" t="s">
        <v>14</v>
      </c>
      <c r="C15" s="6">
        <f>SUM(C2+C3+C4+C5+C6+C7+C8+C9+C10+C11+C12+C14+C13)</f>
        <v>0</v>
      </c>
      <c r="D15" s="6">
        <f>SUM(D2:D14)</f>
        <v>0</v>
      </c>
    </row>
    <row r="18" spans="2:2" x14ac:dyDescent="0.3">
      <c r="B18" t="s">
        <v>15</v>
      </c>
    </row>
    <row r="21" spans="2:2" x14ac:dyDescent="0.3">
      <c r="B21" t="s">
        <v>16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&amp;CPoložkový rozpočet na rekonstrukci výtahu v budově radnice v Liberci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2024-08-06T12:42:06Z</dcterms:modified>
</cp:coreProperties>
</file>