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4355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<sst xmlns="http://schemas.openxmlformats.org/spreadsheetml/2006/main" count="94" uniqueCount="18">
  <si>
    <t>MŠ Kytička - tabulka výpisu prvků a výkazu výměr</t>
  </si>
  <si>
    <t>ks</t>
  </si>
  <si>
    <t>šířka mm</t>
  </si>
  <si>
    <t>výška mm</t>
  </si>
  <si>
    <t>index</t>
  </si>
  <si>
    <t>Kč/jednotku</t>
  </si>
  <si>
    <t>Kč celkem</t>
  </si>
  <si>
    <t>L</t>
  </si>
  <si>
    <t>P</t>
  </si>
  <si>
    <t>Budova růžová - strana A</t>
  </si>
  <si>
    <t>Budova růžová - strana B</t>
  </si>
  <si>
    <t>Celkem Kč</t>
  </si>
  <si>
    <t>Budova žlutá - strana B</t>
  </si>
  <si>
    <t>Budova žlutá - strana A</t>
  </si>
  <si>
    <t>strana L/P</t>
  </si>
  <si>
    <t>Sumář celkových cen bez DPH:</t>
  </si>
  <si>
    <t>DPH 21%:</t>
  </si>
  <si>
    <t>Cena celkem vč. 21%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</si>
</sst>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DEF1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164" fontId="2" fillId="0" borderId="33" xfId="0" applyNumberFormat="1" applyFont="1" applyBorder="1"/>
    <xf numFmtId="0" fontId="2" fillId="0" borderId="3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35" xfId="0" applyNumberFormat="1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164" fontId="2" fillId="0" borderId="38" xfId="0" applyNumberFormat="1" applyFont="1" applyBorder="1"/>
    <xf numFmtId="0" fontId="0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9" xfId="0" applyFont="1" applyFill="1" applyBorder="1"/>
    <xf numFmtId="0" fontId="2" fillId="3" borderId="40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0"/>
  <sheetViews>
    <sheetView tabSelected="1" workbookViewId="0" topLeftCell="A1">
      <selection activeCell="J10" sqref="J10"/>
    </sheetView>
  </sheetViews>
  <sheetFormatPr defaultColWidth="9.140625" defaultRowHeight="15"/>
  <cols>
    <col min="1" max="1" width="5.7109375" style="2" customWidth="1"/>
    <col min="2" max="2" width="11.421875" style="0" customWidth="1"/>
    <col min="3" max="3" width="11.57421875" style="0" customWidth="1"/>
    <col min="4" max="4" width="10.28125" style="1" customWidth="1"/>
    <col min="5" max="5" width="10.140625" style="1" customWidth="1"/>
    <col min="6" max="6" width="11.421875" style="0" customWidth="1"/>
    <col min="7" max="7" width="12.421875" style="0" customWidth="1"/>
  </cols>
  <sheetData>
    <row r="3" spans="1:7" ht="21">
      <c r="A3" s="85" t="s">
        <v>0</v>
      </c>
      <c r="B3" s="85"/>
      <c r="C3" s="85"/>
      <c r="D3" s="85"/>
      <c r="E3" s="85"/>
      <c r="F3" s="85"/>
      <c r="G3" s="85"/>
    </row>
    <row r="4" ht="15.75" thickBot="1"/>
    <row r="5" spans="1:7" ht="15.75" thickBot="1">
      <c r="A5" s="82" t="s">
        <v>9</v>
      </c>
      <c r="B5" s="83"/>
      <c r="C5" s="83"/>
      <c r="D5" s="83"/>
      <c r="E5" s="83"/>
      <c r="F5" s="83"/>
      <c r="G5" s="84"/>
    </row>
    <row r="6" spans="1:7" ht="15.75" thickBot="1">
      <c r="A6" s="68" t="s">
        <v>4</v>
      </c>
      <c r="B6" s="69" t="s">
        <v>2</v>
      </c>
      <c r="C6" s="70" t="s">
        <v>3</v>
      </c>
      <c r="D6" s="70" t="s">
        <v>14</v>
      </c>
      <c r="E6" s="71" t="s">
        <v>1</v>
      </c>
      <c r="F6" s="72" t="s">
        <v>5</v>
      </c>
      <c r="G6" s="73" t="s">
        <v>6</v>
      </c>
    </row>
    <row r="7" spans="1:7" ht="15">
      <c r="A7" s="76">
        <v>1</v>
      </c>
      <c r="B7" s="15">
        <v>960</v>
      </c>
      <c r="C7" s="5">
        <v>1175</v>
      </c>
      <c r="D7" s="13" t="s">
        <v>7</v>
      </c>
      <c r="E7" s="18">
        <v>12</v>
      </c>
      <c r="F7" s="12">
        <v>0</v>
      </c>
      <c r="G7" s="14">
        <f>F7*E7</f>
        <v>0</v>
      </c>
    </row>
    <row r="8" spans="1:7" ht="15">
      <c r="A8" s="77">
        <v>2</v>
      </c>
      <c r="B8" s="16">
        <v>960</v>
      </c>
      <c r="C8" s="3">
        <v>1175</v>
      </c>
      <c r="D8" s="4" t="s">
        <v>8</v>
      </c>
      <c r="E8" s="19">
        <v>12</v>
      </c>
      <c r="F8" s="6">
        <v>0</v>
      </c>
      <c r="G8" s="7">
        <f aca="true" t="shared" si="0" ref="G8:G19">F8*E8</f>
        <v>0</v>
      </c>
    </row>
    <row r="9" spans="1:7" ht="15">
      <c r="A9" s="77">
        <v>3</v>
      </c>
      <c r="B9" s="16">
        <v>395</v>
      </c>
      <c r="C9" s="3">
        <v>1175</v>
      </c>
      <c r="D9" s="4" t="s">
        <v>8</v>
      </c>
      <c r="E9" s="19">
        <v>12</v>
      </c>
      <c r="F9" s="6">
        <v>0</v>
      </c>
      <c r="G9" s="7">
        <f t="shared" si="0"/>
        <v>0</v>
      </c>
    </row>
    <row r="10" spans="1:7" ht="15">
      <c r="A10" s="77">
        <v>4</v>
      </c>
      <c r="B10" s="16">
        <v>885</v>
      </c>
      <c r="C10" s="3">
        <v>1175</v>
      </c>
      <c r="D10" s="4" t="s">
        <v>7</v>
      </c>
      <c r="E10" s="19">
        <v>7</v>
      </c>
      <c r="F10" s="6">
        <v>0</v>
      </c>
      <c r="G10" s="7">
        <f t="shared" si="0"/>
        <v>0</v>
      </c>
    </row>
    <row r="11" spans="1:7" ht="15">
      <c r="A11" s="77">
        <v>5</v>
      </c>
      <c r="B11" s="16">
        <v>885</v>
      </c>
      <c r="C11" s="3">
        <v>1175</v>
      </c>
      <c r="D11" s="4" t="s">
        <v>8</v>
      </c>
      <c r="E11" s="19">
        <v>5</v>
      </c>
      <c r="F11" s="6">
        <v>0</v>
      </c>
      <c r="G11" s="7">
        <f t="shared" si="0"/>
        <v>0</v>
      </c>
    </row>
    <row r="12" spans="1:7" ht="15">
      <c r="A12" s="77">
        <v>6</v>
      </c>
      <c r="B12" s="16">
        <v>640</v>
      </c>
      <c r="C12" s="3">
        <v>1315</v>
      </c>
      <c r="D12" s="4" t="s">
        <v>7</v>
      </c>
      <c r="E12" s="19">
        <v>1</v>
      </c>
      <c r="F12" s="6">
        <v>0</v>
      </c>
      <c r="G12" s="7">
        <f t="shared" si="0"/>
        <v>0</v>
      </c>
    </row>
    <row r="13" spans="1:7" ht="15">
      <c r="A13" s="77">
        <v>7</v>
      </c>
      <c r="B13" s="16">
        <v>1422</v>
      </c>
      <c r="C13" s="3">
        <v>1420</v>
      </c>
      <c r="D13" s="4" t="s">
        <v>8</v>
      </c>
      <c r="E13" s="19">
        <v>1</v>
      </c>
      <c r="F13" s="6">
        <v>0</v>
      </c>
      <c r="G13" s="7">
        <f t="shared" si="0"/>
        <v>0</v>
      </c>
    </row>
    <row r="14" spans="1:7" ht="15">
      <c r="A14" s="77">
        <v>8</v>
      </c>
      <c r="B14" s="16">
        <v>620</v>
      </c>
      <c r="C14" s="3">
        <v>1320</v>
      </c>
      <c r="D14" s="4" t="s">
        <v>8</v>
      </c>
      <c r="E14" s="19">
        <v>1</v>
      </c>
      <c r="F14" s="6">
        <v>0</v>
      </c>
      <c r="G14" s="7">
        <f t="shared" si="0"/>
        <v>0</v>
      </c>
    </row>
    <row r="15" spans="1:7" ht="15">
      <c r="A15" s="77">
        <v>9</v>
      </c>
      <c r="B15" s="16">
        <v>620</v>
      </c>
      <c r="C15" s="3">
        <v>720</v>
      </c>
      <c r="D15" s="4" t="s">
        <v>8</v>
      </c>
      <c r="E15" s="19">
        <v>1</v>
      </c>
      <c r="F15" s="6">
        <v>0</v>
      </c>
      <c r="G15" s="7">
        <f t="shared" si="0"/>
        <v>0</v>
      </c>
    </row>
    <row r="16" spans="1:7" ht="15">
      <c r="A16" s="77">
        <v>10</v>
      </c>
      <c r="B16" s="16">
        <v>615</v>
      </c>
      <c r="C16" s="3">
        <v>1320</v>
      </c>
      <c r="D16" s="4" t="s">
        <v>7</v>
      </c>
      <c r="E16" s="19">
        <v>1</v>
      </c>
      <c r="F16" s="6">
        <v>0</v>
      </c>
      <c r="G16" s="7">
        <f t="shared" si="0"/>
        <v>0</v>
      </c>
    </row>
    <row r="17" spans="1:7" ht="15">
      <c r="A17" s="77">
        <v>11</v>
      </c>
      <c r="B17" s="16">
        <v>615</v>
      </c>
      <c r="C17" s="3">
        <v>725</v>
      </c>
      <c r="D17" s="4" t="s">
        <v>7</v>
      </c>
      <c r="E17" s="19">
        <v>1</v>
      </c>
      <c r="F17" s="6">
        <v>0</v>
      </c>
      <c r="G17" s="7">
        <f t="shared" si="0"/>
        <v>0</v>
      </c>
    </row>
    <row r="18" spans="1:7" ht="15">
      <c r="A18" s="77">
        <v>12</v>
      </c>
      <c r="B18" s="16">
        <v>1422</v>
      </c>
      <c r="C18" s="3">
        <v>1420</v>
      </c>
      <c r="D18" s="4" t="s">
        <v>7</v>
      </c>
      <c r="E18" s="19">
        <v>1</v>
      </c>
      <c r="F18" s="6">
        <v>0</v>
      </c>
      <c r="G18" s="7">
        <f t="shared" si="0"/>
        <v>0</v>
      </c>
    </row>
    <row r="19" spans="1:7" ht="15.75" thickBot="1">
      <c r="A19" s="46">
        <v>13</v>
      </c>
      <c r="B19" s="17">
        <v>640</v>
      </c>
      <c r="C19" s="9">
        <v>1315</v>
      </c>
      <c r="D19" s="10" t="s">
        <v>8</v>
      </c>
      <c r="E19" s="20">
        <v>1</v>
      </c>
      <c r="F19" s="8">
        <v>0</v>
      </c>
      <c r="G19" s="11">
        <f t="shared" si="0"/>
        <v>0</v>
      </c>
    </row>
    <row r="20" spans="6:7" ht="15.75" thickBot="1">
      <c r="F20" s="74" t="s">
        <v>11</v>
      </c>
      <c r="G20" s="75">
        <f>SUM(G6:G19)</f>
        <v>0</v>
      </c>
    </row>
    <row r="21" ht="15.75" thickBot="1"/>
    <row r="22" spans="1:7" ht="15.75" thickBot="1">
      <c r="A22" s="82" t="s">
        <v>10</v>
      </c>
      <c r="B22" s="83"/>
      <c r="C22" s="83"/>
      <c r="D22" s="83"/>
      <c r="E22" s="83"/>
      <c r="F22" s="83"/>
      <c r="G22" s="84"/>
    </row>
    <row r="23" spans="1:7" ht="15.75" thickBot="1">
      <c r="A23" s="68" t="s">
        <v>4</v>
      </c>
      <c r="B23" s="69" t="s">
        <v>2</v>
      </c>
      <c r="C23" s="70" t="s">
        <v>3</v>
      </c>
      <c r="D23" s="70" t="s">
        <v>14</v>
      </c>
      <c r="E23" s="71" t="s">
        <v>1</v>
      </c>
      <c r="F23" s="72" t="s">
        <v>5</v>
      </c>
      <c r="G23" s="73" t="s">
        <v>6</v>
      </c>
    </row>
    <row r="24" spans="1:7" ht="15">
      <c r="A24" s="76">
        <v>1</v>
      </c>
      <c r="B24" s="15">
        <v>885</v>
      </c>
      <c r="C24" s="5">
        <v>1175</v>
      </c>
      <c r="D24" s="13" t="s">
        <v>7</v>
      </c>
      <c r="E24" s="18">
        <v>6</v>
      </c>
      <c r="F24" s="12">
        <v>0</v>
      </c>
      <c r="G24" s="14">
        <f aca="true" t="shared" si="1" ref="G24:G37">F24*E24</f>
        <v>0</v>
      </c>
    </row>
    <row r="25" spans="1:7" ht="15">
      <c r="A25" s="77">
        <v>2</v>
      </c>
      <c r="B25" s="16">
        <v>885</v>
      </c>
      <c r="C25" s="3">
        <v>1175</v>
      </c>
      <c r="D25" s="4" t="s">
        <v>8</v>
      </c>
      <c r="E25" s="19">
        <v>6</v>
      </c>
      <c r="F25" s="6">
        <v>0</v>
      </c>
      <c r="G25" s="7">
        <f t="shared" si="1"/>
        <v>0</v>
      </c>
    </row>
    <row r="26" spans="1:7" ht="15">
      <c r="A26" s="77">
        <v>3</v>
      </c>
      <c r="B26" s="16">
        <v>630</v>
      </c>
      <c r="C26" s="3">
        <v>1320</v>
      </c>
      <c r="D26" s="4" t="s">
        <v>7</v>
      </c>
      <c r="E26" s="19">
        <v>4</v>
      </c>
      <c r="F26" s="6">
        <v>0</v>
      </c>
      <c r="G26" s="7">
        <f t="shared" si="1"/>
        <v>0</v>
      </c>
    </row>
    <row r="27" spans="1:7" ht="15">
      <c r="A27" s="77">
        <v>4</v>
      </c>
      <c r="B27" s="16">
        <v>630</v>
      </c>
      <c r="C27" s="3">
        <v>720</v>
      </c>
      <c r="D27" s="4" t="s">
        <v>7</v>
      </c>
      <c r="E27" s="19">
        <v>4</v>
      </c>
      <c r="F27" s="6">
        <v>0</v>
      </c>
      <c r="G27" s="7">
        <f t="shared" si="1"/>
        <v>0</v>
      </c>
    </row>
    <row r="28" spans="1:7" ht="15">
      <c r="A28" s="77">
        <v>5</v>
      </c>
      <c r="B28" s="16">
        <v>1422</v>
      </c>
      <c r="C28" s="3">
        <v>1420</v>
      </c>
      <c r="D28" s="4" t="s">
        <v>7</v>
      </c>
      <c r="E28" s="19">
        <v>6</v>
      </c>
      <c r="F28" s="6">
        <v>0</v>
      </c>
      <c r="G28" s="7">
        <f t="shared" si="1"/>
        <v>0</v>
      </c>
    </row>
    <row r="29" spans="1:7" ht="15">
      <c r="A29" s="77">
        <v>6</v>
      </c>
      <c r="B29" s="16">
        <v>640</v>
      </c>
      <c r="C29" s="3">
        <v>1320</v>
      </c>
      <c r="D29" s="4" t="s">
        <v>8</v>
      </c>
      <c r="E29" s="19">
        <v>6</v>
      </c>
      <c r="F29" s="6">
        <v>0</v>
      </c>
      <c r="G29" s="7">
        <f t="shared" si="1"/>
        <v>0</v>
      </c>
    </row>
    <row r="30" spans="1:7" ht="15">
      <c r="A30" s="77">
        <v>7</v>
      </c>
      <c r="B30" s="16">
        <v>615</v>
      </c>
      <c r="C30" s="3">
        <v>1320</v>
      </c>
      <c r="D30" s="4" t="s">
        <v>7</v>
      </c>
      <c r="E30" s="19">
        <v>2</v>
      </c>
      <c r="F30" s="6">
        <v>0</v>
      </c>
      <c r="G30" s="7">
        <f t="shared" si="1"/>
        <v>0</v>
      </c>
    </row>
    <row r="31" spans="1:7" ht="15">
      <c r="A31" s="77">
        <v>8</v>
      </c>
      <c r="B31" s="16">
        <v>615</v>
      </c>
      <c r="C31" s="3">
        <v>720</v>
      </c>
      <c r="D31" s="4" t="s">
        <v>7</v>
      </c>
      <c r="E31" s="19">
        <v>2</v>
      </c>
      <c r="F31" s="6">
        <v>0</v>
      </c>
      <c r="G31" s="7">
        <f t="shared" si="1"/>
        <v>0</v>
      </c>
    </row>
    <row r="32" spans="1:7" ht="15">
      <c r="A32" s="77">
        <v>9</v>
      </c>
      <c r="B32" s="16">
        <v>640</v>
      </c>
      <c r="C32" s="3">
        <v>1315</v>
      </c>
      <c r="D32" s="4" t="s">
        <v>7</v>
      </c>
      <c r="E32" s="19">
        <v>3</v>
      </c>
      <c r="F32" s="6">
        <v>0</v>
      </c>
      <c r="G32" s="7">
        <f t="shared" si="1"/>
        <v>0</v>
      </c>
    </row>
    <row r="33" spans="1:7" ht="15">
      <c r="A33" s="77">
        <v>10</v>
      </c>
      <c r="B33" s="16">
        <v>1422</v>
      </c>
      <c r="C33" s="3">
        <v>1420</v>
      </c>
      <c r="D33" s="4" t="s">
        <v>8</v>
      </c>
      <c r="E33" s="19">
        <v>3</v>
      </c>
      <c r="F33" s="6">
        <v>0</v>
      </c>
      <c r="G33" s="7">
        <f t="shared" si="1"/>
        <v>0</v>
      </c>
    </row>
    <row r="34" spans="1:7" ht="15">
      <c r="A34" s="77">
        <v>11</v>
      </c>
      <c r="B34" s="16">
        <v>630</v>
      </c>
      <c r="C34" s="3">
        <v>1320</v>
      </c>
      <c r="D34" s="4" t="s">
        <v>8</v>
      </c>
      <c r="E34" s="19">
        <v>2</v>
      </c>
      <c r="F34" s="6">
        <v>0</v>
      </c>
      <c r="G34" s="7">
        <f t="shared" si="1"/>
        <v>0</v>
      </c>
    </row>
    <row r="35" spans="1:7" ht="15">
      <c r="A35" s="77">
        <v>12</v>
      </c>
      <c r="B35" s="16">
        <v>630</v>
      </c>
      <c r="C35" s="3">
        <v>725</v>
      </c>
      <c r="D35" s="4" t="s">
        <v>8</v>
      </c>
      <c r="E35" s="19">
        <v>2</v>
      </c>
      <c r="F35" s="6">
        <v>0</v>
      </c>
      <c r="G35" s="7">
        <f t="shared" si="1"/>
        <v>0</v>
      </c>
    </row>
    <row r="36" spans="1:7" ht="15">
      <c r="A36" s="77">
        <v>13</v>
      </c>
      <c r="B36" s="16">
        <v>595</v>
      </c>
      <c r="C36" s="3">
        <v>1320</v>
      </c>
      <c r="D36" s="4" t="s">
        <v>8</v>
      </c>
      <c r="E36" s="19">
        <v>1</v>
      </c>
      <c r="F36" s="6">
        <v>0</v>
      </c>
      <c r="G36" s="7">
        <f t="shared" si="1"/>
        <v>0</v>
      </c>
    </row>
    <row r="37" spans="1:7" ht="15.75" thickBot="1">
      <c r="A37" s="46">
        <v>14</v>
      </c>
      <c r="B37" s="17">
        <v>595</v>
      </c>
      <c r="C37" s="9">
        <v>725</v>
      </c>
      <c r="D37" s="10" t="s">
        <v>8</v>
      </c>
      <c r="E37" s="21">
        <v>1</v>
      </c>
      <c r="F37" s="8">
        <v>0</v>
      </c>
      <c r="G37" s="11">
        <f t="shared" si="1"/>
        <v>0</v>
      </c>
    </row>
    <row r="38" spans="6:7" ht="15.75" thickBot="1">
      <c r="F38" s="74" t="s">
        <v>11</v>
      </c>
      <c r="G38" s="75">
        <f>SUM(G24:G37)</f>
        <v>0</v>
      </c>
    </row>
    <row r="40" ht="15.75" thickBot="1"/>
    <row r="41" spans="1:7" ht="15.75" thickBot="1">
      <c r="A41" s="86" t="s">
        <v>13</v>
      </c>
      <c r="B41" s="87"/>
      <c r="C41" s="87"/>
      <c r="D41" s="87"/>
      <c r="E41" s="87"/>
      <c r="F41" s="87"/>
      <c r="G41" s="88"/>
    </row>
    <row r="42" spans="1:7" ht="15">
      <c r="A42" s="55" t="s">
        <v>4</v>
      </c>
      <c r="B42" s="22" t="s">
        <v>2</v>
      </c>
      <c r="C42" s="23" t="s">
        <v>3</v>
      </c>
      <c r="D42" s="23" t="s">
        <v>14</v>
      </c>
      <c r="E42" s="47" t="s">
        <v>1</v>
      </c>
      <c r="F42" s="48" t="s">
        <v>5</v>
      </c>
      <c r="G42" s="24" t="s">
        <v>6</v>
      </c>
    </row>
    <row r="43" spans="1:7" ht="15">
      <c r="A43" s="45">
        <v>1</v>
      </c>
      <c r="B43" s="16">
        <v>890</v>
      </c>
      <c r="C43" s="3">
        <v>1180</v>
      </c>
      <c r="D43" s="4" t="s">
        <v>7</v>
      </c>
      <c r="E43" s="19">
        <v>5</v>
      </c>
      <c r="F43" s="6">
        <v>0</v>
      </c>
      <c r="G43" s="7">
        <f>F43*E43</f>
        <v>0</v>
      </c>
    </row>
    <row r="44" spans="1:7" ht="15">
      <c r="A44" s="45">
        <v>2</v>
      </c>
      <c r="B44" s="16">
        <v>890</v>
      </c>
      <c r="C44" s="3">
        <v>1180</v>
      </c>
      <c r="D44" s="4" t="s">
        <v>8</v>
      </c>
      <c r="E44" s="19">
        <v>5</v>
      </c>
      <c r="F44" s="6">
        <v>0</v>
      </c>
      <c r="G44" s="7">
        <f aca="true" t="shared" si="2" ref="G44:G55">F44*E44</f>
        <v>0</v>
      </c>
    </row>
    <row r="45" spans="1:7" ht="15">
      <c r="A45" s="45">
        <v>3</v>
      </c>
      <c r="B45" s="16">
        <v>965</v>
      </c>
      <c r="C45" s="3">
        <v>1180</v>
      </c>
      <c r="D45" s="4" t="s">
        <v>7</v>
      </c>
      <c r="E45" s="19">
        <v>10</v>
      </c>
      <c r="F45" s="6">
        <v>0</v>
      </c>
      <c r="G45" s="7">
        <f t="shared" si="2"/>
        <v>0</v>
      </c>
    </row>
    <row r="46" spans="1:7" ht="15">
      <c r="A46" s="45">
        <v>4</v>
      </c>
      <c r="B46" s="16">
        <v>965</v>
      </c>
      <c r="C46" s="3">
        <v>1180</v>
      </c>
      <c r="D46" s="4" t="s">
        <v>8</v>
      </c>
      <c r="E46" s="19">
        <v>10</v>
      </c>
      <c r="F46" s="6">
        <v>0</v>
      </c>
      <c r="G46" s="7">
        <f t="shared" si="2"/>
        <v>0</v>
      </c>
    </row>
    <row r="47" spans="1:7" ht="15">
      <c r="A47" s="45">
        <v>5</v>
      </c>
      <c r="B47" s="16">
        <v>395</v>
      </c>
      <c r="C47" s="3">
        <v>1180</v>
      </c>
      <c r="D47" s="4" t="s">
        <v>8</v>
      </c>
      <c r="E47" s="19">
        <v>10</v>
      </c>
      <c r="F47" s="6">
        <v>0</v>
      </c>
      <c r="G47" s="7">
        <f t="shared" si="2"/>
        <v>0</v>
      </c>
    </row>
    <row r="48" spans="1:7" ht="15">
      <c r="A48" s="45">
        <v>6</v>
      </c>
      <c r="B48" s="16">
        <v>620</v>
      </c>
      <c r="C48" s="3">
        <v>1320</v>
      </c>
      <c r="D48" s="4" t="s">
        <v>7</v>
      </c>
      <c r="E48" s="19">
        <v>1</v>
      </c>
      <c r="F48" s="6">
        <v>0</v>
      </c>
      <c r="G48" s="7">
        <f t="shared" si="2"/>
        <v>0</v>
      </c>
    </row>
    <row r="49" spans="1:7" ht="15">
      <c r="A49" s="45">
        <v>7</v>
      </c>
      <c r="B49" s="16">
        <v>620</v>
      </c>
      <c r="C49" s="3">
        <v>740</v>
      </c>
      <c r="D49" s="4" t="s">
        <v>7</v>
      </c>
      <c r="E49" s="19">
        <v>1</v>
      </c>
      <c r="F49" s="6">
        <v>0</v>
      </c>
      <c r="G49" s="7">
        <f t="shared" si="2"/>
        <v>0</v>
      </c>
    </row>
    <row r="50" spans="1:7" ht="15">
      <c r="A50" s="45">
        <v>8</v>
      </c>
      <c r="B50" s="16">
        <v>1425</v>
      </c>
      <c r="C50" s="3">
        <v>1420</v>
      </c>
      <c r="D50" s="4" t="s">
        <v>7</v>
      </c>
      <c r="E50" s="19">
        <v>1</v>
      </c>
      <c r="F50" s="6">
        <v>0</v>
      </c>
      <c r="G50" s="7">
        <f t="shared" si="2"/>
        <v>0</v>
      </c>
    </row>
    <row r="51" spans="1:7" ht="15">
      <c r="A51" s="45">
        <v>9</v>
      </c>
      <c r="B51" s="16">
        <v>640</v>
      </c>
      <c r="C51" s="3">
        <v>1320</v>
      </c>
      <c r="D51" s="4" t="s">
        <v>8</v>
      </c>
      <c r="E51" s="19">
        <v>1</v>
      </c>
      <c r="F51" s="6">
        <v>0</v>
      </c>
      <c r="G51" s="7">
        <f t="shared" si="2"/>
        <v>0</v>
      </c>
    </row>
    <row r="52" spans="1:7" ht="15">
      <c r="A52" s="45">
        <v>10</v>
      </c>
      <c r="B52" s="16">
        <v>640</v>
      </c>
      <c r="C52" s="3">
        <v>1320</v>
      </c>
      <c r="D52" s="4" t="s">
        <v>7</v>
      </c>
      <c r="E52" s="19">
        <v>1</v>
      </c>
      <c r="F52" s="6">
        <v>0</v>
      </c>
      <c r="G52" s="7">
        <f t="shared" si="2"/>
        <v>0</v>
      </c>
    </row>
    <row r="53" spans="1:7" ht="15">
      <c r="A53" s="45">
        <v>11</v>
      </c>
      <c r="B53" s="16">
        <v>1425</v>
      </c>
      <c r="C53" s="3">
        <v>1420</v>
      </c>
      <c r="D53" s="4" t="s">
        <v>8</v>
      </c>
      <c r="E53" s="19">
        <v>1</v>
      </c>
      <c r="F53" s="6">
        <v>0</v>
      </c>
      <c r="G53" s="7">
        <f t="shared" si="2"/>
        <v>0</v>
      </c>
    </row>
    <row r="54" spans="1:7" ht="15">
      <c r="A54" s="45">
        <v>12</v>
      </c>
      <c r="B54" s="16">
        <v>620</v>
      </c>
      <c r="C54" s="3">
        <v>1320</v>
      </c>
      <c r="D54" s="4" t="s">
        <v>8</v>
      </c>
      <c r="E54" s="19">
        <v>1</v>
      </c>
      <c r="F54" s="6">
        <v>0</v>
      </c>
      <c r="G54" s="7">
        <f t="shared" si="2"/>
        <v>0</v>
      </c>
    </row>
    <row r="55" spans="1:7" ht="15.75" thickBot="1">
      <c r="A55" s="54">
        <v>13</v>
      </c>
      <c r="B55" s="17">
        <v>620</v>
      </c>
      <c r="C55" s="9">
        <v>740</v>
      </c>
      <c r="D55" s="10" t="s">
        <v>8</v>
      </c>
      <c r="E55" s="20">
        <v>1</v>
      </c>
      <c r="F55" s="8">
        <v>0</v>
      </c>
      <c r="G55" s="11">
        <f t="shared" si="2"/>
        <v>0</v>
      </c>
    </row>
    <row r="56" spans="6:7" ht="15.75" thickBot="1">
      <c r="F56" s="78" t="s">
        <v>11</v>
      </c>
      <c r="G56" s="79">
        <f>SUM(G43:G55)</f>
        <v>0</v>
      </c>
    </row>
    <row r="58" ht="15.75" thickBot="1"/>
    <row r="59" spans="1:7" ht="15.75" thickBot="1">
      <c r="A59" s="86" t="s">
        <v>12</v>
      </c>
      <c r="B59" s="87"/>
      <c r="C59" s="87"/>
      <c r="D59" s="87"/>
      <c r="E59" s="87"/>
      <c r="F59" s="87"/>
      <c r="G59" s="88"/>
    </row>
    <row r="60" spans="1:7" ht="15.75" thickBot="1">
      <c r="A60" s="43" t="s">
        <v>4</v>
      </c>
      <c r="B60" s="49" t="s">
        <v>2</v>
      </c>
      <c r="C60" s="50" t="s">
        <v>3</v>
      </c>
      <c r="D60" s="50" t="s">
        <v>14</v>
      </c>
      <c r="E60" s="51" t="s">
        <v>1</v>
      </c>
      <c r="F60" s="52" t="s">
        <v>5</v>
      </c>
      <c r="G60" s="53" t="s">
        <v>6</v>
      </c>
    </row>
    <row r="61" spans="1:7" ht="15">
      <c r="A61" s="44">
        <v>1</v>
      </c>
      <c r="B61" s="36">
        <v>890</v>
      </c>
      <c r="C61" s="33">
        <v>1180</v>
      </c>
      <c r="D61" s="34" t="s">
        <v>7</v>
      </c>
      <c r="E61" s="39">
        <v>10</v>
      </c>
      <c r="F61" s="32">
        <v>0</v>
      </c>
      <c r="G61" s="35">
        <f aca="true" t="shared" si="3" ref="G61:G74">F61*E61</f>
        <v>0</v>
      </c>
    </row>
    <row r="62" spans="1:7" ht="15">
      <c r="A62" s="45">
        <v>2</v>
      </c>
      <c r="B62" s="37">
        <v>980</v>
      </c>
      <c r="C62" s="25">
        <v>1180</v>
      </c>
      <c r="D62" s="26" t="s">
        <v>8</v>
      </c>
      <c r="E62" s="40">
        <v>11</v>
      </c>
      <c r="F62" s="27">
        <v>0</v>
      </c>
      <c r="G62" s="28">
        <f t="shared" si="3"/>
        <v>0</v>
      </c>
    </row>
    <row r="63" spans="1:7" ht="15">
      <c r="A63" s="45">
        <v>3</v>
      </c>
      <c r="B63" s="37">
        <v>640</v>
      </c>
      <c r="C63" s="25">
        <v>1320</v>
      </c>
      <c r="D63" s="26" t="s">
        <v>7</v>
      </c>
      <c r="E63" s="40">
        <v>4</v>
      </c>
      <c r="F63" s="27">
        <v>0</v>
      </c>
      <c r="G63" s="28">
        <f t="shared" si="3"/>
        <v>0</v>
      </c>
    </row>
    <row r="64" spans="1:7" ht="15">
      <c r="A64" s="45">
        <v>4</v>
      </c>
      <c r="B64" s="37">
        <v>640</v>
      </c>
      <c r="C64" s="25">
        <v>740</v>
      </c>
      <c r="D64" s="26" t="s">
        <v>7</v>
      </c>
      <c r="E64" s="40">
        <v>4</v>
      </c>
      <c r="F64" s="27">
        <v>0</v>
      </c>
      <c r="G64" s="28">
        <f t="shared" si="3"/>
        <v>0</v>
      </c>
    </row>
    <row r="65" spans="1:7" ht="15">
      <c r="A65" s="45">
        <v>5</v>
      </c>
      <c r="B65" s="37">
        <v>620</v>
      </c>
      <c r="C65" s="25">
        <v>1320</v>
      </c>
      <c r="D65" s="26" t="s">
        <v>7</v>
      </c>
      <c r="E65" s="40">
        <v>2</v>
      </c>
      <c r="F65" s="27">
        <v>0</v>
      </c>
      <c r="G65" s="28">
        <f t="shared" si="3"/>
        <v>0</v>
      </c>
    </row>
    <row r="66" spans="1:7" ht="15">
      <c r="A66" s="45">
        <v>6</v>
      </c>
      <c r="B66" s="37">
        <v>620</v>
      </c>
      <c r="C66" s="25">
        <v>740</v>
      </c>
      <c r="D66" s="26" t="s">
        <v>7</v>
      </c>
      <c r="E66" s="40">
        <v>2</v>
      </c>
      <c r="F66" s="27">
        <v>0</v>
      </c>
      <c r="G66" s="28">
        <f t="shared" si="3"/>
        <v>0</v>
      </c>
    </row>
    <row r="67" spans="1:7" ht="15">
      <c r="A67" s="45">
        <v>7</v>
      </c>
      <c r="B67" s="37">
        <v>1425</v>
      </c>
      <c r="C67" s="25">
        <v>1420</v>
      </c>
      <c r="D67" s="26" t="s">
        <v>7</v>
      </c>
      <c r="E67" s="40">
        <v>6</v>
      </c>
      <c r="F67" s="27">
        <v>0</v>
      </c>
      <c r="G67" s="28">
        <f t="shared" si="3"/>
        <v>0</v>
      </c>
    </row>
    <row r="68" spans="1:7" ht="15">
      <c r="A68" s="45">
        <v>8</v>
      </c>
      <c r="B68" s="37">
        <v>640</v>
      </c>
      <c r="C68" s="25">
        <v>1320</v>
      </c>
      <c r="D68" s="26" t="s">
        <v>8</v>
      </c>
      <c r="E68" s="40">
        <v>6</v>
      </c>
      <c r="F68" s="27">
        <v>0</v>
      </c>
      <c r="G68" s="28">
        <f t="shared" si="3"/>
        <v>0</v>
      </c>
    </row>
    <row r="69" spans="1:7" ht="15">
      <c r="A69" s="45">
        <v>9</v>
      </c>
      <c r="B69" s="37">
        <v>640</v>
      </c>
      <c r="C69" s="25">
        <v>1320</v>
      </c>
      <c r="D69" s="26" t="s">
        <v>7</v>
      </c>
      <c r="E69" s="40">
        <v>6</v>
      </c>
      <c r="F69" s="27">
        <v>0</v>
      </c>
      <c r="G69" s="28">
        <f t="shared" si="3"/>
        <v>0</v>
      </c>
    </row>
    <row r="70" spans="1:7" ht="15">
      <c r="A70" s="45">
        <v>10</v>
      </c>
      <c r="B70" s="37">
        <v>1425</v>
      </c>
      <c r="C70" s="25">
        <v>1420</v>
      </c>
      <c r="D70" s="26" t="s">
        <v>8</v>
      </c>
      <c r="E70" s="40">
        <v>6</v>
      </c>
      <c r="F70" s="27">
        <v>0</v>
      </c>
      <c r="G70" s="28">
        <f t="shared" si="3"/>
        <v>0</v>
      </c>
    </row>
    <row r="71" spans="1:7" ht="15">
      <c r="A71" s="45">
        <v>11</v>
      </c>
      <c r="B71" s="37">
        <v>640</v>
      </c>
      <c r="C71" s="25">
        <v>1320</v>
      </c>
      <c r="D71" s="26" t="s">
        <v>8</v>
      </c>
      <c r="E71" s="40">
        <v>5</v>
      </c>
      <c r="F71" s="27">
        <v>0</v>
      </c>
      <c r="G71" s="28">
        <f t="shared" si="3"/>
        <v>0</v>
      </c>
    </row>
    <row r="72" spans="1:7" ht="15">
      <c r="A72" s="45">
        <v>12</v>
      </c>
      <c r="B72" s="37">
        <v>640</v>
      </c>
      <c r="C72" s="25">
        <v>740</v>
      </c>
      <c r="D72" s="26" t="s">
        <v>8</v>
      </c>
      <c r="E72" s="40">
        <v>5</v>
      </c>
      <c r="F72" s="27">
        <v>0</v>
      </c>
      <c r="G72" s="28">
        <f t="shared" si="3"/>
        <v>0</v>
      </c>
    </row>
    <row r="73" spans="1:7" ht="15">
      <c r="A73" s="45">
        <v>13</v>
      </c>
      <c r="B73" s="37">
        <v>620</v>
      </c>
      <c r="C73" s="25">
        <v>1320</v>
      </c>
      <c r="D73" s="26" t="s">
        <v>8</v>
      </c>
      <c r="E73" s="40">
        <v>1</v>
      </c>
      <c r="F73" s="27">
        <v>0</v>
      </c>
      <c r="G73" s="28">
        <f t="shared" si="3"/>
        <v>0</v>
      </c>
    </row>
    <row r="74" spans="1:7" ht="15.75" thickBot="1">
      <c r="A74" s="46">
        <v>14</v>
      </c>
      <c r="B74" s="38">
        <v>620</v>
      </c>
      <c r="C74" s="29">
        <v>740</v>
      </c>
      <c r="D74" s="30" t="s">
        <v>8</v>
      </c>
      <c r="E74" s="41">
        <v>1</v>
      </c>
      <c r="F74" s="42">
        <v>0</v>
      </c>
      <c r="G74" s="31">
        <f t="shared" si="3"/>
        <v>0</v>
      </c>
    </row>
    <row r="75" spans="6:7" ht="15.75" thickBot="1">
      <c r="F75" s="80" t="s">
        <v>11</v>
      </c>
      <c r="G75" s="81">
        <f>SUM(G61:G74)</f>
        <v>0</v>
      </c>
    </row>
    <row r="77" ht="15.75" thickBot="1"/>
    <row r="78" spans="2:7" ht="15">
      <c r="B78" s="56" t="s">
        <v>15</v>
      </c>
      <c r="C78" s="57"/>
      <c r="D78" s="58"/>
      <c r="E78" s="58"/>
      <c r="F78" s="57"/>
      <c r="G78" s="59">
        <f>G20+G38+G56+G75</f>
        <v>0</v>
      </c>
    </row>
    <row r="79" spans="2:7" ht="15">
      <c r="B79" s="60" t="s">
        <v>16</v>
      </c>
      <c r="C79" s="61"/>
      <c r="D79" s="62"/>
      <c r="E79" s="62"/>
      <c r="F79" s="61"/>
      <c r="G79" s="63">
        <f>G78/100*21</f>
        <v>0</v>
      </c>
    </row>
    <row r="80" spans="2:7" ht="15.75" thickBot="1">
      <c r="B80" s="64" t="s">
        <v>17</v>
      </c>
      <c r="C80" s="65"/>
      <c r="D80" s="66"/>
      <c r="E80" s="66"/>
      <c r="F80" s="65"/>
      <c r="G80" s="67">
        <f>G78+G79</f>
        <v>0</v>
      </c>
    </row>
  </sheetData>
  <mergeCells count="5">
    <mergeCell ref="A5:G5"/>
    <mergeCell ref="A3:G3"/>
    <mergeCell ref="A22:G22"/>
    <mergeCell ref="A41:G41"/>
    <mergeCell ref="A59:G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Vavřena Vladimír</dc:creator>
  <cp:keywords/>
  <dc:description/>
  <cp:lastModifiedBy>Tomková Nikola</cp:lastModifiedBy>
  <dcterms:created xsi:type="dcterms:W3CDTF">2015-05-07T10:35:04Z</dcterms:created>
  <dcterms:modified xsi:type="dcterms:W3CDTF">2015-05-07T12:57:46Z</dcterms:modified>
  <cp:category/>
  <cp:version/>
  <cp:contentType/>
  <cp:contentStatus/>
</cp:coreProperties>
</file>