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<sst xmlns="http://schemas.openxmlformats.org/spreadsheetml/2006/main" count="29" uniqueCount="20">
  <si>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Cenová nabídka</t>
  </si>
  <si>
    <t>Úsek A "Hrazená - Barvířská"</t>
  </si>
  <si>
    <t>Úsek B "Košická - Poštovní nám."</t>
  </si>
  <si>
    <t>DPH 21 %</t>
  </si>
  <si>
    <t>Úsek A + B celkem</t>
  </si>
  <si>
    <t>Činnost</t>
  </si>
  <si>
    <t>DSP</t>
  </si>
  <si>
    <t>IČ DSP</t>
  </si>
  <si>
    <t>Hodinová sazba</t>
  </si>
  <si>
    <t>x</t>
  </si>
  <si>
    <t xml:space="preserve">Celkem </t>
  </si>
  <si>
    <t>účastník povinně vyplní zeleně podbarvená pole</t>
  </si>
  <si>
    <t>Projektová dokumentace a inženýrská činnost na stezku pro chodce a cyklisty Odra - Nisa, v rámci trasy č. 20 na území města Liberce ve dvou úsecích:
„Hrazená - Barvířská a Košická – Poštovní náměstí“</t>
  </si>
  <si>
    <t>k zakázce malého rozsahu</t>
  </si>
  <si>
    <t>cena v Kč 
vč. DPH</t>
  </si>
  <si>
    <t>cena v Kč
bez DPH</t>
  </si>
  <si>
    <t>cena v Kč 
bez DPH</t>
  </si>
  <si>
    <t>DUR</t>
  </si>
  <si>
    <t>IČ DUR</t>
  </si>
  <si>
    <t>BOZP k DSP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</si>
</sst>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2" borderId="2" xfId="20" applyNumberFormat="1" applyFont="1" applyFill="1" applyBorder="1" applyAlignment="1">
      <alignment horizontal="right" vertical="center"/>
    </xf>
    <xf numFmtId="165" fontId="3" fillId="0" borderId="3" xfId="20" applyNumberFormat="1" applyFont="1" applyBorder="1" applyAlignment="1">
      <alignment horizontal="right" vertical="center"/>
    </xf>
    <xf numFmtId="165" fontId="3" fillId="0" borderId="4" xfId="20" applyNumberFormat="1" applyFont="1" applyBorder="1" applyAlignment="1">
      <alignment horizontal="right" vertical="center"/>
    </xf>
    <xf numFmtId="165" fontId="3" fillId="0" borderId="5" xfId="20" applyNumberFormat="1" applyFont="1" applyBorder="1" applyAlignment="1">
      <alignment horizontal="right" vertical="center"/>
    </xf>
    <xf numFmtId="165" fontId="3" fillId="0" borderId="6" xfId="20" applyNumberFormat="1" applyFont="1" applyBorder="1" applyAlignment="1">
      <alignment horizontal="right" vertical="center"/>
    </xf>
    <xf numFmtId="165" fontId="3" fillId="0" borderId="7" xfId="2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/>
    </xf>
    <xf numFmtId="165" fontId="3" fillId="2" borderId="9" xfId="20" applyNumberFormat="1" applyFont="1" applyFill="1" applyBorder="1" applyAlignment="1">
      <alignment horizontal="right" vertical="center"/>
    </xf>
    <xf numFmtId="165" fontId="3" fillId="0" borderId="10" xfId="20" applyNumberFormat="1" applyFont="1" applyBorder="1" applyAlignment="1">
      <alignment horizontal="right" vertical="center"/>
    </xf>
    <xf numFmtId="165" fontId="3" fillId="0" borderId="11" xfId="2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65" fontId="3" fillId="0" borderId="13" xfId="20" applyNumberFormat="1" applyFont="1" applyBorder="1" applyAlignment="1">
      <alignment horizontal="right" vertical="center"/>
    </xf>
    <xf numFmtId="165" fontId="3" fillId="0" borderId="14" xfId="20" applyNumberFormat="1" applyFont="1" applyBorder="1" applyAlignment="1">
      <alignment horizontal="right" vertical="center"/>
    </xf>
    <xf numFmtId="165" fontId="3" fillId="0" borderId="15" xfId="20" applyNumberFormat="1" applyFont="1" applyBorder="1" applyAlignment="1">
      <alignment horizontal="right" vertical="center"/>
    </xf>
    <xf numFmtId="165" fontId="3" fillId="3" borderId="13" xfId="20" applyNumberFormat="1" applyFont="1" applyFill="1" applyBorder="1" applyAlignment="1">
      <alignment horizontal="right" vertical="center"/>
    </xf>
    <xf numFmtId="165" fontId="3" fillId="3" borderId="14" xfId="20" applyNumberFormat="1" applyFont="1" applyFill="1" applyBorder="1" applyAlignment="1">
      <alignment horizontal="right" vertical="center"/>
    </xf>
    <xf numFmtId="165" fontId="3" fillId="3" borderId="15" xfId="2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4" borderId="9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Layout" workbookViewId="0" topLeftCell="A1">
      <selection activeCell="G19" sqref="G19"/>
    </sheetView>
  </sheetViews>
  <sheetFormatPr defaultColWidth="9.140625" defaultRowHeight="15"/>
  <cols>
    <col min="1" max="1" width="4.8515625" style="0" customWidth="1"/>
    <col min="2" max="2" width="6.7109375" style="0" customWidth="1"/>
    <col min="3" max="3" width="4.140625" style="0" customWidth="1"/>
    <col min="4" max="4" width="4.57421875" style="0" customWidth="1"/>
    <col min="5" max="5" width="9.28125" style="0" customWidth="1"/>
    <col min="6" max="14" width="13.7109375" style="0" customWidth="1"/>
  </cols>
  <sheetData>
    <row r="1" spans="1:14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">
      <c r="A2" s="31" t="s">
        <v>13</v>
      </c>
      <c r="B2" s="3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6.25" customHeight="1">
      <c r="A4" s="30" t="s">
        <v>12</v>
      </c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15.75" thickBot="1"/>
    <row r="6" spans="1:14" ht="15.75" thickBot="1">
      <c r="A6" s="23" t="s">
        <v>5</v>
      </c>
      <c r="B6" s="23"/>
      <c r="C6" s="23"/>
      <c r="D6" s="23"/>
      <c r="E6" s="24" t="s">
        <v>8</v>
      </c>
      <c r="F6" s="23" t="s">
        <v>1</v>
      </c>
      <c r="G6" s="23"/>
      <c r="H6" s="23"/>
      <c r="I6" s="23" t="s">
        <v>2</v>
      </c>
      <c r="J6" s="23"/>
      <c r="K6" s="23"/>
      <c r="L6" s="23" t="s">
        <v>4</v>
      </c>
      <c r="M6" s="23"/>
      <c r="N6" s="23"/>
    </row>
    <row r="7" spans="1:14" ht="26.25" thickBot="1">
      <c r="A7" s="23"/>
      <c r="B7" s="23"/>
      <c r="C7" s="23"/>
      <c r="D7" s="23"/>
      <c r="E7" s="24"/>
      <c r="F7" s="21" t="s">
        <v>15</v>
      </c>
      <c r="G7" s="21" t="s">
        <v>3</v>
      </c>
      <c r="H7" s="21" t="s">
        <v>14</v>
      </c>
      <c r="I7" s="22" t="s">
        <v>16</v>
      </c>
      <c r="J7" s="22" t="s">
        <v>3</v>
      </c>
      <c r="K7" s="22" t="s">
        <v>14</v>
      </c>
      <c r="L7" s="22" t="s">
        <v>16</v>
      </c>
      <c r="M7" s="22" t="str">
        <f aca="true" t="shared" si="0" ref="M7">J7</f>
        <v>DPH 21 %</v>
      </c>
      <c r="N7" s="22" t="s">
        <v>14</v>
      </c>
    </row>
    <row r="8" spans="1:14" ht="15">
      <c r="A8" s="36" t="s">
        <v>17</v>
      </c>
      <c r="B8" s="37"/>
      <c r="C8" s="38"/>
      <c r="D8" s="39"/>
      <c r="E8" s="3" t="s">
        <v>9</v>
      </c>
      <c r="F8" s="4"/>
      <c r="G8" s="5">
        <f>$F$8*0.21</f>
        <v>0</v>
      </c>
      <c r="H8" s="6">
        <f>F8+G8</f>
        <v>0</v>
      </c>
      <c r="I8" s="4"/>
      <c r="J8" s="5">
        <f>I8*0.21</f>
        <v>0</v>
      </c>
      <c r="K8" s="6">
        <f>I8+J8</f>
        <v>0</v>
      </c>
      <c r="L8" s="7">
        <f>F8+I8</f>
        <v>0</v>
      </c>
      <c r="M8" s="8">
        <f>G8+J8</f>
        <v>0</v>
      </c>
      <c r="N8" s="9">
        <f>H8+K8</f>
        <v>0</v>
      </c>
    </row>
    <row r="9" spans="1:14" ht="15">
      <c r="A9" s="32" t="s">
        <v>18</v>
      </c>
      <c r="B9" s="33"/>
      <c r="C9" s="34"/>
      <c r="D9" s="35"/>
      <c r="E9" s="10" t="s">
        <v>9</v>
      </c>
      <c r="F9" s="11"/>
      <c r="G9" s="12">
        <f>$F$9*0.21</f>
        <v>0</v>
      </c>
      <c r="H9" s="13">
        <f aca="true" t="shared" si="1" ref="H9:H12">F9+G9</f>
        <v>0</v>
      </c>
      <c r="I9" s="11"/>
      <c r="J9" s="12">
        <f aca="true" t="shared" si="2" ref="J9:J12">I9*0.21</f>
        <v>0</v>
      </c>
      <c r="K9" s="13">
        <f aca="true" t="shared" si="3" ref="K9:K12">I9+J9</f>
        <v>0</v>
      </c>
      <c r="L9" s="7">
        <f aca="true" t="shared" si="4" ref="L9:L12">F9+I9</f>
        <v>0</v>
      </c>
      <c r="M9" s="8">
        <f aca="true" t="shared" si="5" ref="M9:M12">G9+J9</f>
        <v>0</v>
      </c>
      <c r="N9" s="9">
        <f aca="true" t="shared" si="6" ref="N9:N12">H9+K9</f>
        <v>0</v>
      </c>
    </row>
    <row r="10" spans="1:14" ht="15">
      <c r="A10" s="32" t="s">
        <v>6</v>
      </c>
      <c r="B10" s="33"/>
      <c r="C10" s="34"/>
      <c r="D10" s="35"/>
      <c r="E10" s="10" t="s">
        <v>9</v>
      </c>
      <c r="F10" s="11"/>
      <c r="G10" s="12">
        <f>$F$10*0.21</f>
        <v>0</v>
      </c>
      <c r="H10" s="13">
        <f t="shared" si="1"/>
        <v>0</v>
      </c>
      <c r="I10" s="11"/>
      <c r="J10" s="12">
        <f t="shared" si="2"/>
        <v>0</v>
      </c>
      <c r="K10" s="13">
        <f t="shared" si="3"/>
        <v>0</v>
      </c>
      <c r="L10" s="7">
        <f t="shared" si="4"/>
        <v>0</v>
      </c>
      <c r="M10" s="8">
        <f t="shared" si="5"/>
        <v>0</v>
      </c>
      <c r="N10" s="9">
        <f t="shared" si="6"/>
        <v>0</v>
      </c>
    </row>
    <row r="11" spans="1:14" ht="15">
      <c r="A11" s="32" t="s">
        <v>7</v>
      </c>
      <c r="B11" s="33"/>
      <c r="C11" s="34"/>
      <c r="D11" s="35"/>
      <c r="E11" s="10" t="s">
        <v>9</v>
      </c>
      <c r="F11" s="11"/>
      <c r="G11" s="12">
        <f>$F$11*0.21</f>
        <v>0</v>
      </c>
      <c r="H11" s="13">
        <f t="shared" si="1"/>
        <v>0</v>
      </c>
      <c r="I11" s="11"/>
      <c r="J11" s="12">
        <f t="shared" si="2"/>
        <v>0</v>
      </c>
      <c r="K11" s="13">
        <f t="shared" si="3"/>
        <v>0</v>
      </c>
      <c r="L11" s="7">
        <f t="shared" si="4"/>
        <v>0</v>
      </c>
      <c r="M11" s="8">
        <f t="shared" si="5"/>
        <v>0</v>
      </c>
      <c r="N11" s="9">
        <f t="shared" si="6"/>
        <v>0</v>
      </c>
    </row>
    <row r="12" spans="1:14" ht="15.75" thickBot="1">
      <c r="A12" s="32" t="s">
        <v>19</v>
      </c>
      <c r="B12" s="33"/>
      <c r="C12" s="34"/>
      <c r="D12" s="35"/>
      <c r="E12" s="10" t="s">
        <v>9</v>
      </c>
      <c r="F12" s="11"/>
      <c r="G12" s="12">
        <f>$F$12*0.21</f>
        <v>0</v>
      </c>
      <c r="H12" s="13">
        <f t="shared" si="1"/>
        <v>0</v>
      </c>
      <c r="I12" s="11"/>
      <c r="J12" s="12">
        <f t="shared" si="2"/>
        <v>0</v>
      </c>
      <c r="K12" s="13">
        <f t="shared" si="3"/>
        <v>0</v>
      </c>
      <c r="L12" s="7">
        <f t="shared" si="4"/>
        <v>0</v>
      </c>
      <c r="M12" s="8">
        <f t="shared" si="5"/>
        <v>0</v>
      </c>
      <c r="N12" s="9">
        <f t="shared" si="6"/>
        <v>0</v>
      </c>
    </row>
    <row r="13" spans="1:14" ht="15.75" thickBot="1">
      <c r="A13" s="25" t="s">
        <v>10</v>
      </c>
      <c r="B13" s="26"/>
      <c r="C13" s="27"/>
      <c r="D13" s="28"/>
      <c r="E13" s="14" t="s">
        <v>9</v>
      </c>
      <c r="F13" s="15">
        <f aca="true" t="shared" si="7" ref="F13:N13">SUM(F8:F12)</f>
        <v>0</v>
      </c>
      <c r="G13" s="16">
        <f t="shared" si="7"/>
        <v>0</v>
      </c>
      <c r="H13" s="17">
        <f t="shared" si="7"/>
        <v>0</v>
      </c>
      <c r="I13" s="15">
        <f t="shared" si="7"/>
        <v>0</v>
      </c>
      <c r="J13" s="16">
        <f t="shared" si="7"/>
        <v>0</v>
      </c>
      <c r="K13" s="17">
        <f t="shared" si="7"/>
        <v>0</v>
      </c>
      <c r="L13" s="18">
        <f t="shared" si="7"/>
        <v>0</v>
      </c>
      <c r="M13" s="19">
        <f t="shared" si="7"/>
        <v>0</v>
      </c>
      <c r="N13" s="20">
        <f t="shared" si="7"/>
        <v>0</v>
      </c>
    </row>
    <row r="14" spans="12:14" ht="15">
      <c r="L14" s="1"/>
      <c r="M14" s="1"/>
      <c r="N14" s="1"/>
    </row>
    <row r="15" spans="1:7" ht="15">
      <c r="A15" s="40" t="s">
        <v>11</v>
      </c>
      <c r="B15" s="40"/>
      <c r="C15" s="40"/>
      <c r="D15" s="40"/>
      <c r="E15" s="40"/>
      <c r="F15" s="40"/>
      <c r="G15" s="40"/>
    </row>
  </sheetData>
  <mergeCells count="15">
    <mergeCell ref="A1:N1"/>
    <mergeCell ref="A4:N4"/>
    <mergeCell ref="A2:N2"/>
    <mergeCell ref="A6:D7"/>
    <mergeCell ref="A9:D9"/>
    <mergeCell ref="A8:D8"/>
    <mergeCell ref="L6:N6"/>
    <mergeCell ref="I6:K6"/>
    <mergeCell ref="F6:H6"/>
    <mergeCell ref="E6:E7"/>
    <mergeCell ref="A13:D13"/>
    <mergeCell ref="A15:G15"/>
    <mergeCell ref="A10:D10"/>
    <mergeCell ref="A11:D11"/>
    <mergeCell ref="A12:D12"/>
  </mergeCells>
  <printOptions horizontalCentered="1" verticalCentered="1"/>
  <pageMargins left="0.5905511811023623" right="0.5905511811023623" top="1.5748031496062993" bottom="0.7874015748031497" header="0.31496062992125984" footer="0.31496062992125984"/>
  <pageSetup fitToHeight="1" fitToWidth="1" horizontalDpi="600" verticalDpi="600" orientation="landscape" paperSize="9" scale="87" r:id="rId2"/>
  <headerFooter>
    <oddHeader>&amp;C&amp;G&amp;RPříloha č. 4 ZD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Alena</dc:creator>
  <cp:keywords/>
  <dc:description/>
  <cp:lastModifiedBy>Bláhová Alena</cp:lastModifiedBy>
  <cp:lastPrinted>2017-02-08T16:13:12Z</cp:lastPrinted>
  <dcterms:created xsi:type="dcterms:W3CDTF">2017-01-31T08:32:37Z</dcterms:created>
  <dcterms:modified xsi:type="dcterms:W3CDTF">2017-02-08T16:13:56Z</dcterms:modified>
  <cp:category/>
  <cp:version/>
  <cp:contentType/>
  <cp:contentStatus/>
</cp:coreProperties>
</file>