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2019" sheetId="3" r:id="rId1"/>
  </sheets>
  <definedNames>
    <definedName name="_xlnm._FilterDatabase" localSheetId="0" hidden="1">'2019'!$A$1:$L$272</definedName>
  </definedNames>
  <calcPr calcId="152511"/>
</workbook>
</file>

<file path=xl/sharedStrings.xml><?xml version="1.0" encoding="utf-8"?>
<sst xmlns="http://schemas.openxmlformats.org/spreadsheetml/2006/main" count="443" uniqueCount="71">
  <si>
    <t>den</t>
  </si>
  <si>
    <t>datum</t>
  </si>
  <si>
    <t>akce</t>
  </si>
  <si>
    <t>Místo</t>
  </si>
  <si>
    <t>Pořadatel</t>
  </si>
  <si>
    <t>IČO</t>
  </si>
  <si>
    <t>Termín dle smlouvy</t>
  </si>
  <si>
    <t>Částka bez DPH</t>
  </si>
  <si>
    <t>Částka s DPH</t>
  </si>
  <si>
    <t xml:space="preserve">Pokyn k fakturaci dne </t>
  </si>
  <si>
    <t>GINIS</t>
  </si>
  <si>
    <t>pondělí</t>
  </si>
  <si>
    <t>Smlouva podepsána</t>
  </si>
  <si>
    <t>úterý</t>
  </si>
  <si>
    <t>středa</t>
  </si>
  <si>
    <t>čtvrtek</t>
  </si>
  <si>
    <t>pátek</t>
  </si>
  <si>
    <t>sobota</t>
  </si>
  <si>
    <t>neděle</t>
  </si>
  <si>
    <t>RASAV</t>
  </si>
  <si>
    <t>Disc golf club</t>
  </si>
  <si>
    <t>od 8.00 hod.</t>
  </si>
  <si>
    <t>S rodinou do Vesce</t>
  </si>
  <si>
    <t xml:space="preserve">   RASAV</t>
  </si>
  <si>
    <t>Kalendář Liberecka</t>
  </si>
  <si>
    <t>Ještědská odysea</t>
  </si>
  <si>
    <t xml:space="preserve">Kovom Racing </t>
  </si>
  <si>
    <t>03901581</t>
  </si>
  <si>
    <t>Testování předváděcích vozů</t>
  </si>
  <si>
    <t>Auto KP plus</t>
  </si>
  <si>
    <t>25419226</t>
  </si>
  <si>
    <t>Cross country</t>
  </si>
  <si>
    <t>do 10.00 hod.</t>
  </si>
  <si>
    <t>15 000,00 Kč</t>
  </si>
  <si>
    <t>18 150,00 Kč</t>
  </si>
  <si>
    <t>První festivalová</t>
  </si>
  <si>
    <t>02926202</t>
  </si>
  <si>
    <t>Fresh Festival</t>
  </si>
  <si>
    <t>27615936</t>
  </si>
  <si>
    <t>28739841</t>
  </si>
  <si>
    <t>od 10.00 hod.</t>
  </si>
  <si>
    <t>do 17.00 hod.</t>
  </si>
  <si>
    <t>Kulkturní klub Sever</t>
  </si>
  <si>
    <t>22875760</t>
  </si>
  <si>
    <t>Dětský den</t>
  </si>
  <si>
    <t>Pionýr</t>
  </si>
  <si>
    <t>Krajská organizace Pionýr</t>
  </si>
  <si>
    <t>Letní OH dětí a mládeže</t>
  </si>
  <si>
    <t>KÚLK</t>
  </si>
  <si>
    <t>Závod minikár</t>
  </si>
  <si>
    <t>S. Červený (608 711 766)</t>
  </si>
  <si>
    <t>benátská!</t>
  </si>
  <si>
    <t>příprava</t>
  </si>
  <si>
    <t>Dětský MTB cup</t>
  </si>
  <si>
    <t>Spin fit</t>
  </si>
  <si>
    <t>likvidace</t>
  </si>
  <si>
    <t>Disc golf</t>
  </si>
  <si>
    <t>Feige</t>
  </si>
  <si>
    <t>Ferdinand Porsche Festival</t>
  </si>
  <si>
    <t>Porsche Classic Club ČR</t>
  </si>
  <si>
    <t>26637537</t>
  </si>
  <si>
    <t>10 000,00 Kč</t>
  </si>
  <si>
    <t>12 100,00 Kč</t>
  </si>
  <si>
    <t>350 000,00 Kč</t>
  </si>
  <si>
    <t>423 500,00 Kč</t>
  </si>
  <si>
    <t>Čsl. Obec legionářská</t>
  </si>
  <si>
    <t>46746668</t>
  </si>
  <si>
    <t>8.00 - 20.00 hod.</t>
  </si>
  <si>
    <t>22874909</t>
  </si>
  <si>
    <t>20 000,00 Kč</t>
  </si>
  <si>
    <t>24 200,00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</si>
</sst>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.m\.yyyy"/>
    <numFmt numFmtId="165" formatCode="d/m"/>
    <numFmt numFmtId="166" formatCode="#,##0.00\ &quot;Kč&quot;"/>
  </numFmts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6" fontId="3" fillId="3" borderId="6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166" fontId="3" fillId="0" borderId="6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6" fontId="3" fillId="3" borderId="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top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49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65" fontId="0" fillId="2" borderId="5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horizont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5" fontId="0" fillId="2" borderId="5" xfId="0" applyNumberFormat="1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horizontal="center" vertical="center" wrapText="1"/>
    </xf>
    <xf numFmtId="164" fontId="0" fillId="2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0" fillId="3" borderId="4" xfId="0" applyFont="1" applyFill="1" applyBorder="1" applyAlignment="1">
      <alignment/>
    </xf>
    <xf numFmtId="49" fontId="3" fillId="2" borderId="6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49" fontId="0" fillId="2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49" fontId="0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center" wrapText="1"/>
    </xf>
    <xf numFmtId="165" fontId="0" fillId="2" borderId="0" xfId="0" applyNumberFormat="1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166" fontId="0" fillId="2" borderId="0" xfId="0" applyNumberFormat="1" applyFont="1" applyFill="1" applyAlignment="1">
      <alignment horizontal="center" vertical="center" wrapText="1"/>
    </xf>
    <xf numFmtId="166" fontId="0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wrapText="1"/>
    </xf>
    <xf numFmtId="166" fontId="3" fillId="2" borderId="0" xfId="0" applyNumberFormat="1" applyFont="1" applyFill="1" applyAlignment="1">
      <alignment horizontal="center" wrapText="1"/>
    </xf>
    <xf numFmtId="166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5" fontId="3" fillId="2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0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6" fontId="3" fillId="2" borderId="14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929"/>
  <sheetViews>
    <sheetView tabSelected="1" workbookViewId="0" topLeftCell="A64">
      <selection activeCell="J25" sqref="J25"/>
    </sheetView>
  </sheetViews>
  <sheetFormatPr defaultColWidth="14.421875" defaultRowHeight="15" customHeight="1"/>
  <cols>
    <col min="1" max="1" width="11.140625" style="0" customWidth="1"/>
    <col min="2" max="2" width="10.28125" style="0" customWidth="1"/>
    <col min="3" max="3" width="22.7109375" style="0" customWidth="1"/>
    <col min="4" max="4" width="14.421875" style="0" customWidth="1"/>
    <col min="5" max="5" width="18.7109375" style="0" customWidth="1"/>
    <col min="6" max="6" width="14.421875" style="0" customWidth="1"/>
    <col min="7" max="7" width="16.421875" style="0" customWidth="1"/>
    <col min="8" max="9" width="14.421875" style="0" customWidth="1"/>
    <col min="10" max="10" width="13.8515625" style="0" customWidth="1"/>
    <col min="11" max="11" width="12.57421875" style="0" customWidth="1"/>
    <col min="12" max="12" width="17.57421875" style="0" customWidth="1"/>
  </cols>
  <sheetData>
    <row r="1" spans="1:22" ht="30">
      <c r="A1" s="1" t="s">
        <v>0</v>
      </c>
      <c r="B1" s="3" t="s">
        <v>1</v>
      </c>
      <c r="C1" s="1" t="s">
        <v>2</v>
      </c>
      <c r="D1" s="1" t="s">
        <v>3</v>
      </c>
      <c r="E1" s="4" t="s">
        <v>4</v>
      </c>
      <c r="F1" s="2" t="s">
        <v>5</v>
      </c>
      <c r="G1" s="5" t="s">
        <v>6</v>
      </c>
      <c r="H1" s="6" t="s">
        <v>7</v>
      </c>
      <c r="I1" s="7" t="s">
        <v>8</v>
      </c>
      <c r="J1" s="5" t="s">
        <v>12</v>
      </c>
      <c r="K1" s="5" t="s">
        <v>9</v>
      </c>
      <c r="L1" s="5" t="s">
        <v>10</v>
      </c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73" t="s">
        <v>11</v>
      </c>
      <c r="B2" s="16">
        <v>43205</v>
      </c>
      <c r="C2" s="9"/>
      <c r="D2" s="9"/>
      <c r="E2" s="79"/>
      <c r="F2" s="144"/>
      <c r="G2" s="143"/>
      <c r="H2" s="13"/>
      <c r="I2" s="18"/>
      <c r="J2" s="11"/>
      <c r="K2" s="11"/>
      <c r="L2" s="23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">
      <c r="A3" s="74" t="s">
        <v>13</v>
      </c>
      <c r="B3" s="16">
        <v>43206</v>
      </c>
      <c r="C3" s="39"/>
      <c r="D3" s="39"/>
      <c r="E3" s="57"/>
      <c r="F3" s="69"/>
      <c r="G3" s="48"/>
      <c r="H3" s="48"/>
      <c r="I3" s="18"/>
      <c r="J3" s="21"/>
      <c r="K3" s="21"/>
      <c r="L3" s="65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5">
      <c r="A4" s="74" t="s">
        <v>14</v>
      </c>
      <c r="B4" s="16">
        <v>43207</v>
      </c>
      <c r="C4" s="39"/>
      <c r="D4" s="9"/>
      <c r="E4" s="9"/>
      <c r="F4" s="12"/>
      <c r="G4" s="48"/>
      <c r="H4" s="55"/>
      <c r="I4" s="18"/>
      <c r="J4" s="11"/>
      <c r="K4" s="11"/>
      <c r="L4" s="60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">
      <c r="A5" s="75" t="s">
        <v>15</v>
      </c>
      <c r="B5" s="10">
        <v>43208</v>
      </c>
      <c r="C5" s="39"/>
      <c r="D5" s="39"/>
      <c r="E5" s="57"/>
      <c r="F5" s="69"/>
      <c r="G5" s="48"/>
      <c r="H5" s="48"/>
      <c r="I5" s="18"/>
      <c r="J5" s="40"/>
      <c r="K5" s="40"/>
      <c r="L5" s="77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">
      <c r="A6" s="75" t="s">
        <v>16</v>
      </c>
      <c r="B6" s="10">
        <v>43209</v>
      </c>
      <c r="C6" s="42"/>
      <c r="D6" s="42"/>
      <c r="E6" s="42"/>
      <c r="F6" s="70"/>
      <c r="G6" s="56"/>
      <c r="H6" s="38"/>
      <c r="I6" s="72"/>
      <c r="J6" s="78"/>
      <c r="K6" s="78"/>
      <c r="L6" s="66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5">
      <c r="A7" s="76" t="s">
        <v>17</v>
      </c>
      <c r="B7" s="24">
        <v>43210</v>
      </c>
      <c r="C7" s="15"/>
      <c r="D7" s="15"/>
      <c r="E7" s="15"/>
      <c r="F7" s="17"/>
      <c r="G7" s="22"/>
      <c r="H7" s="22"/>
      <c r="I7" s="22"/>
      <c r="J7" s="19"/>
      <c r="K7" s="19"/>
      <c r="L7" s="33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5">
      <c r="A8" s="76" t="s">
        <v>18</v>
      </c>
      <c r="B8" s="28">
        <v>43211</v>
      </c>
      <c r="C8" s="15"/>
      <c r="D8" s="15"/>
      <c r="E8" s="26"/>
      <c r="F8" s="27"/>
      <c r="G8" s="50"/>
      <c r="H8" s="30"/>
      <c r="I8" s="22"/>
      <c r="J8" s="26"/>
      <c r="K8" s="26"/>
      <c r="L8" s="37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5">
      <c r="A9" s="73" t="s">
        <v>11</v>
      </c>
      <c r="B9" s="16">
        <v>43212</v>
      </c>
      <c r="C9" s="9"/>
      <c r="D9" s="9"/>
      <c r="E9" s="11"/>
      <c r="F9" s="20"/>
      <c r="G9" s="13"/>
      <c r="H9" s="13"/>
      <c r="I9" s="18"/>
      <c r="J9" s="11"/>
      <c r="K9" s="11"/>
      <c r="L9" s="23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5">
      <c r="A10" s="74" t="s">
        <v>13</v>
      </c>
      <c r="B10" s="16">
        <v>43213</v>
      </c>
      <c r="C10" s="39"/>
      <c r="D10" s="39"/>
      <c r="E10" s="57"/>
      <c r="F10" s="69"/>
      <c r="G10" s="48"/>
      <c r="H10" s="48"/>
      <c r="I10" s="18"/>
      <c r="J10" s="21"/>
      <c r="K10" s="21"/>
      <c r="L10" s="25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5">
      <c r="A11" s="74" t="s">
        <v>14</v>
      </c>
      <c r="B11" s="16">
        <v>43214</v>
      </c>
      <c r="C11" s="42"/>
      <c r="D11" s="9"/>
      <c r="E11" s="9"/>
      <c r="F11" s="12"/>
      <c r="G11" s="48"/>
      <c r="H11" s="55"/>
      <c r="I11" s="18"/>
      <c r="J11" s="11"/>
      <c r="K11" s="11"/>
      <c r="L11" s="23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">
      <c r="A12" s="75" t="s">
        <v>15</v>
      </c>
      <c r="B12" s="10">
        <v>43215</v>
      </c>
      <c r="C12" s="42"/>
      <c r="D12" s="9"/>
      <c r="E12" s="9"/>
      <c r="F12" s="12"/>
      <c r="G12" s="48"/>
      <c r="H12" s="55"/>
      <c r="I12" s="18"/>
      <c r="J12" s="11"/>
      <c r="K12" s="11"/>
      <c r="L12" s="23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">
      <c r="A13" s="75" t="s">
        <v>16</v>
      </c>
      <c r="B13" s="16">
        <v>43216</v>
      </c>
      <c r="C13" s="42"/>
      <c r="D13" s="9"/>
      <c r="E13" s="9"/>
      <c r="F13" s="12"/>
      <c r="G13" s="48"/>
      <c r="H13" s="55"/>
      <c r="I13" s="18"/>
      <c r="J13" s="40"/>
      <c r="K13" s="40"/>
      <c r="L13" s="77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">
      <c r="A14" s="76" t="s">
        <v>17</v>
      </c>
      <c r="B14" s="24">
        <v>43217</v>
      </c>
      <c r="C14" s="15"/>
      <c r="D14" s="15"/>
      <c r="E14" s="26"/>
      <c r="F14" s="17"/>
      <c r="G14" s="22"/>
      <c r="H14" s="22"/>
      <c r="I14" s="22"/>
      <c r="J14" s="35"/>
      <c r="K14" s="35"/>
      <c r="L14" s="37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">
      <c r="A15" s="76" t="s">
        <v>18</v>
      </c>
      <c r="B15" s="28">
        <v>43218</v>
      </c>
      <c r="C15" s="29"/>
      <c r="D15" s="15"/>
      <c r="E15" s="15"/>
      <c r="F15" s="17"/>
      <c r="G15" s="29"/>
      <c r="H15" s="58"/>
      <c r="I15" s="22"/>
      <c r="J15" s="26"/>
      <c r="K15" s="26"/>
      <c r="L15" s="64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5">
      <c r="A16" s="73" t="s">
        <v>11</v>
      </c>
      <c r="B16" s="16">
        <v>43219</v>
      </c>
      <c r="C16" s="39"/>
      <c r="D16" s="9"/>
      <c r="E16" s="9"/>
      <c r="F16" s="12"/>
      <c r="G16" s="39"/>
      <c r="H16" s="72"/>
      <c r="I16" s="18"/>
      <c r="J16" s="9"/>
      <c r="K16" s="9"/>
      <c r="L16" s="79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">
      <c r="A17" s="74" t="s">
        <v>13</v>
      </c>
      <c r="B17" s="16">
        <v>43220</v>
      </c>
      <c r="C17" s="39"/>
      <c r="D17" s="39"/>
      <c r="E17" s="57"/>
      <c r="F17" s="69"/>
      <c r="G17" s="48"/>
      <c r="H17" s="48"/>
      <c r="I17" s="18"/>
      <c r="J17" s="14"/>
      <c r="K17" s="14"/>
      <c r="L17" s="23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">
      <c r="A18" s="74" t="s">
        <v>14</v>
      </c>
      <c r="B18" s="16">
        <v>43221</v>
      </c>
      <c r="C18" s="80"/>
      <c r="D18" s="81"/>
      <c r="E18" s="82"/>
      <c r="F18" s="83"/>
      <c r="G18" s="72"/>
      <c r="H18" s="13"/>
      <c r="I18" s="18"/>
      <c r="J18" s="9"/>
      <c r="K18" s="9"/>
      <c r="L18" s="25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5">
      <c r="A19" s="75" t="s">
        <v>15</v>
      </c>
      <c r="B19" s="16">
        <v>43222</v>
      </c>
      <c r="C19" s="39"/>
      <c r="D19" s="39"/>
      <c r="E19" s="57"/>
      <c r="F19" s="69"/>
      <c r="G19" s="48"/>
      <c r="H19" s="48"/>
      <c r="I19" s="18"/>
      <c r="J19" s="14"/>
      <c r="K19" s="14"/>
      <c r="L19" s="23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5">
      <c r="A20" s="75" t="s">
        <v>16</v>
      </c>
      <c r="B20" s="16">
        <v>43223</v>
      </c>
      <c r="C20" s="42"/>
      <c r="D20" s="9"/>
      <c r="E20" s="9"/>
      <c r="F20" s="12"/>
      <c r="G20" s="48"/>
      <c r="H20" s="55"/>
      <c r="I20" s="18"/>
      <c r="J20" s="32"/>
      <c r="K20" s="32"/>
      <c r="L20" s="43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30">
      <c r="A21" s="76" t="s">
        <v>17</v>
      </c>
      <c r="B21" s="24">
        <v>43224</v>
      </c>
      <c r="C21" s="29" t="s">
        <v>28</v>
      </c>
      <c r="D21" s="29" t="s">
        <v>19</v>
      </c>
      <c r="E21" s="49" t="s">
        <v>29</v>
      </c>
      <c r="F21" s="61" t="s">
        <v>30</v>
      </c>
      <c r="G21" s="30"/>
      <c r="H21" s="30"/>
      <c r="I21" s="22"/>
      <c r="J21" s="35"/>
      <c r="K21" s="35"/>
      <c r="L21" s="44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5">
      <c r="A22" s="76" t="s">
        <v>18</v>
      </c>
      <c r="B22" s="28">
        <v>43225</v>
      </c>
      <c r="C22" s="29"/>
      <c r="D22" s="15"/>
      <c r="E22" s="15"/>
      <c r="F22" s="17"/>
      <c r="G22" s="29"/>
      <c r="H22" s="58"/>
      <c r="I22" s="22"/>
      <c r="J22" s="26"/>
      <c r="K22" s="26"/>
      <c r="L22" s="64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5">
      <c r="A23" s="73" t="s">
        <v>11</v>
      </c>
      <c r="B23" s="16">
        <v>43226</v>
      </c>
      <c r="C23" s="39"/>
      <c r="D23" s="39"/>
      <c r="E23" s="39"/>
      <c r="F23" s="83"/>
      <c r="G23" s="39"/>
      <c r="H23" s="48"/>
      <c r="I23" s="72"/>
      <c r="J23" s="63"/>
      <c r="K23" s="11"/>
      <c r="L23" s="79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5">
      <c r="A24" s="74" t="s">
        <v>13</v>
      </c>
      <c r="B24" s="16">
        <v>43227</v>
      </c>
      <c r="C24" s="39"/>
      <c r="D24" s="39"/>
      <c r="E24" s="39"/>
      <c r="F24" s="83"/>
      <c r="G24" s="39"/>
      <c r="H24" s="48"/>
      <c r="I24" s="72"/>
      <c r="J24" s="51"/>
      <c r="K24" s="21"/>
      <c r="L24" s="25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5">
      <c r="A25" s="74" t="s">
        <v>14</v>
      </c>
      <c r="B25" s="16">
        <v>43228</v>
      </c>
      <c r="C25" s="39"/>
      <c r="D25" s="39"/>
      <c r="E25" s="39"/>
      <c r="F25" s="83"/>
      <c r="G25" s="39"/>
      <c r="H25" s="48"/>
      <c r="I25" s="72"/>
      <c r="J25" s="63"/>
      <c r="K25" s="11"/>
      <c r="L25" s="23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5">
      <c r="A26" s="75" t="s">
        <v>15</v>
      </c>
      <c r="B26" s="16">
        <v>43229</v>
      </c>
      <c r="C26" s="39"/>
      <c r="D26" s="39"/>
      <c r="E26" s="39"/>
      <c r="F26" s="83"/>
      <c r="G26" s="39"/>
      <c r="H26" s="48"/>
      <c r="I26" s="72"/>
      <c r="J26" s="51"/>
      <c r="K26" s="21"/>
      <c r="L26" s="25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5">
      <c r="A27" s="75" t="s">
        <v>16</v>
      </c>
      <c r="B27" s="16">
        <v>43230</v>
      </c>
      <c r="C27" s="42"/>
      <c r="D27" s="9"/>
      <c r="E27" s="9"/>
      <c r="F27" s="12"/>
      <c r="G27" s="48"/>
      <c r="H27" s="55"/>
      <c r="I27" s="18"/>
      <c r="J27" s="87"/>
      <c r="K27" s="40"/>
      <c r="L27" s="66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5">
      <c r="A28" s="76" t="s">
        <v>17</v>
      </c>
      <c r="B28" s="24">
        <v>43231</v>
      </c>
      <c r="C28" s="29" t="s">
        <v>31</v>
      </c>
      <c r="D28" s="29" t="s">
        <v>19</v>
      </c>
      <c r="E28" s="88" t="s">
        <v>26</v>
      </c>
      <c r="F28" s="89" t="s">
        <v>27</v>
      </c>
      <c r="G28" s="50"/>
      <c r="H28" s="58" t="s">
        <v>33</v>
      </c>
      <c r="I28" s="58" t="s">
        <v>34</v>
      </c>
      <c r="J28" s="19"/>
      <c r="K28" s="19"/>
      <c r="L28" s="90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5">
      <c r="A29" s="76" t="s">
        <v>18</v>
      </c>
      <c r="B29" s="28">
        <v>43232</v>
      </c>
      <c r="C29" s="29" t="s">
        <v>31</v>
      </c>
      <c r="D29" s="29" t="s">
        <v>19</v>
      </c>
      <c r="E29" s="88" t="s">
        <v>26</v>
      </c>
      <c r="F29" s="89" t="s">
        <v>27</v>
      </c>
      <c r="G29" s="50"/>
      <c r="H29" s="58"/>
      <c r="I29" s="22">
        <f>H29*1.21</f>
        <v>0</v>
      </c>
      <c r="J29" s="26"/>
      <c r="K29" s="26"/>
      <c r="L29" s="64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5">
      <c r="A30" s="73" t="s">
        <v>11</v>
      </c>
      <c r="B30" s="16">
        <v>43233</v>
      </c>
      <c r="C30" s="39"/>
      <c r="D30" s="39"/>
      <c r="E30" s="39"/>
      <c r="F30" s="83"/>
      <c r="G30" s="39"/>
      <c r="H30" s="48"/>
      <c r="I30" s="72"/>
      <c r="J30" s="63"/>
      <c r="K30" s="11"/>
      <c r="L30" s="60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5">
      <c r="A31" s="74" t="s">
        <v>13</v>
      </c>
      <c r="B31" s="16">
        <v>43234</v>
      </c>
      <c r="C31" s="39"/>
      <c r="D31" s="39"/>
      <c r="E31" s="39"/>
      <c r="F31" s="83"/>
      <c r="G31" s="39"/>
      <c r="H31" s="48"/>
      <c r="I31" s="72"/>
      <c r="J31" s="51"/>
      <c r="K31" s="11"/>
      <c r="L31" s="91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5">
      <c r="A32" s="74" t="s">
        <v>14</v>
      </c>
      <c r="B32" s="16">
        <v>43235</v>
      </c>
      <c r="C32" s="39"/>
      <c r="D32" s="39"/>
      <c r="E32" s="39"/>
      <c r="F32" s="83"/>
      <c r="G32" s="39"/>
      <c r="H32" s="48"/>
      <c r="I32" s="72"/>
      <c r="J32" s="63"/>
      <c r="K32" s="9"/>
      <c r="L32" s="91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5">
      <c r="A33" s="75" t="s">
        <v>15</v>
      </c>
      <c r="B33" s="16">
        <v>43236</v>
      </c>
      <c r="C33" s="39"/>
      <c r="D33" s="39"/>
      <c r="E33" s="39"/>
      <c r="F33" s="83"/>
      <c r="G33" s="39"/>
      <c r="H33" s="48"/>
      <c r="I33" s="72"/>
      <c r="J33" s="51"/>
      <c r="K33" s="40"/>
      <c r="L33" s="91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5">
      <c r="A34" s="75" t="s">
        <v>16</v>
      </c>
      <c r="B34" s="16">
        <v>43237</v>
      </c>
      <c r="C34" s="39"/>
      <c r="D34" s="9"/>
      <c r="E34" s="11"/>
      <c r="F34" s="20"/>
      <c r="G34" s="57"/>
      <c r="H34" s="55"/>
      <c r="I34" s="38"/>
      <c r="J34" s="87"/>
      <c r="K34" s="32"/>
      <c r="L34" s="91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5">
      <c r="A35" s="76" t="s">
        <v>17</v>
      </c>
      <c r="B35" s="24">
        <v>43238</v>
      </c>
      <c r="C35" s="29" t="s">
        <v>22</v>
      </c>
      <c r="D35" s="29" t="s">
        <v>19</v>
      </c>
      <c r="E35" s="49" t="s">
        <v>24</v>
      </c>
      <c r="F35" s="61" t="s">
        <v>39</v>
      </c>
      <c r="G35" s="49" t="s">
        <v>21</v>
      </c>
      <c r="H35" s="50" t="s">
        <v>33</v>
      </c>
      <c r="I35" s="58" t="s">
        <v>34</v>
      </c>
      <c r="J35" s="35"/>
      <c r="K35" s="35"/>
      <c r="L35" s="64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5">
      <c r="A36" s="76" t="s">
        <v>18</v>
      </c>
      <c r="B36" s="28">
        <v>43239</v>
      </c>
      <c r="C36" s="29" t="s">
        <v>22</v>
      </c>
      <c r="D36" s="29" t="s">
        <v>19</v>
      </c>
      <c r="E36" s="29" t="s">
        <v>24</v>
      </c>
      <c r="F36" s="31" t="s">
        <v>39</v>
      </c>
      <c r="G36" s="50"/>
      <c r="H36" s="58"/>
      <c r="I36" s="58">
        <v>0</v>
      </c>
      <c r="J36" s="26"/>
      <c r="K36" s="26"/>
      <c r="L36" s="64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5">
      <c r="A37" s="73" t="s">
        <v>11</v>
      </c>
      <c r="B37" s="16">
        <v>43240</v>
      </c>
      <c r="C37" s="39" t="s">
        <v>22</v>
      </c>
      <c r="D37" s="39" t="s">
        <v>19</v>
      </c>
      <c r="E37" s="39" t="s">
        <v>24</v>
      </c>
      <c r="F37" s="83" t="s">
        <v>39</v>
      </c>
      <c r="G37" s="72" t="s">
        <v>32</v>
      </c>
      <c r="H37" s="18"/>
      <c r="I37" s="72">
        <v>0</v>
      </c>
      <c r="J37" s="9"/>
      <c r="K37" s="9"/>
      <c r="L37" s="65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5">
      <c r="A38" s="93" t="s">
        <v>11</v>
      </c>
      <c r="B38" s="95">
        <v>43605</v>
      </c>
      <c r="C38" s="39"/>
      <c r="D38" s="39"/>
      <c r="E38" s="39"/>
      <c r="F38" s="83"/>
      <c r="G38" s="39"/>
      <c r="H38" s="48"/>
      <c r="I38" s="72"/>
      <c r="J38" s="63"/>
      <c r="K38" s="96"/>
      <c r="L38" s="97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5">
      <c r="A39" s="74" t="s">
        <v>13</v>
      </c>
      <c r="B39" s="86">
        <v>43241</v>
      </c>
      <c r="C39" s="39"/>
      <c r="D39" s="39"/>
      <c r="E39" s="39"/>
      <c r="F39" s="83"/>
      <c r="G39" s="39"/>
      <c r="H39" s="48"/>
      <c r="I39" s="72"/>
      <c r="J39" s="51"/>
      <c r="K39" s="96"/>
      <c r="L39" s="97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5">
      <c r="A40" s="74" t="s">
        <v>14</v>
      </c>
      <c r="B40" s="54">
        <v>43242</v>
      </c>
      <c r="C40" s="39"/>
      <c r="D40" s="39"/>
      <c r="E40" s="39"/>
      <c r="F40" s="83"/>
      <c r="G40" s="39"/>
      <c r="H40" s="48"/>
      <c r="I40" s="72"/>
      <c r="J40" s="63"/>
      <c r="K40" s="14"/>
      <c r="L40" s="23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5">
      <c r="A41" s="75" t="s">
        <v>15</v>
      </c>
      <c r="B41" s="16">
        <v>43243</v>
      </c>
      <c r="C41" s="39"/>
      <c r="D41" s="39"/>
      <c r="E41" s="39"/>
      <c r="F41" s="83"/>
      <c r="G41" s="39"/>
      <c r="H41" s="48"/>
      <c r="I41" s="72"/>
      <c r="J41" s="51"/>
      <c r="K41" s="21"/>
      <c r="L41" s="25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5">
      <c r="A42" s="75" t="s">
        <v>16</v>
      </c>
      <c r="B42" s="16">
        <v>43244</v>
      </c>
      <c r="C42" s="42" t="s">
        <v>37</v>
      </c>
      <c r="D42" s="85" t="s">
        <v>23</v>
      </c>
      <c r="E42" s="42" t="s">
        <v>37</v>
      </c>
      <c r="F42" s="92" t="s">
        <v>38</v>
      </c>
      <c r="G42" s="38"/>
      <c r="H42" s="48">
        <v>30000</v>
      </c>
      <c r="I42" s="18">
        <f aca="true" t="shared" si="0" ref="I42:I43">H42*1.21</f>
        <v>36300</v>
      </c>
      <c r="J42" s="87"/>
      <c r="K42" s="78"/>
      <c r="L42" s="66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5">
      <c r="A43" s="76" t="s">
        <v>17</v>
      </c>
      <c r="B43" s="24">
        <v>43245</v>
      </c>
      <c r="C43" s="29" t="s">
        <v>37</v>
      </c>
      <c r="D43" s="29" t="s">
        <v>19</v>
      </c>
      <c r="E43" s="49" t="s">
        <v>37</v>
      </c>
      <c r="F43" s="61" t="s">
        <v>38</v>
      </c>
      <c r="G43" s="50" t="s">
        <v>40</v>
      </c>
      <c r="H43" s="22"/>
      <c r="I43" s="22">
        <f t="shared" si="0"/>
        <v>0</v>
      </c>
      <c r="J43" s="19"/>
      <c r="K43" s="19"/>
      <c r="L43" s="33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5">
      <c r="A44" s="76" t="s">
        <v>18</v>
      </c>
      <c r="B44" s="28">
        <v>43246</v>
      </c>
      <c r="C44" s="29" t="s">
        <v>37</v>
      </c>
      <c r="D44" s="29" t="s">
        <v>19</v>
      </c>
      <c r="E44" s="49" t="s">
        <v>37</v>
      </c>
      <c r="F44" s="61" t="s">
        <v>38</v>
      </c>
      <c r="G44" s="50" t="s">
        <v>41</v>
      </c>
      <c r="H44" s="30"/>
      <c r="I44" s="22"/>
      <c r="J44" s="26"/>
      <c r="K44" s="26"/>
      <c r="L44" s="37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">
      <c r="A45" s="73" t="s">
        <v>11</v>
      </c>
      <c r="B45" s="16">
        <v>43247</v>
      </c>
      <c r="C45" s="42" t="s">
        <v>37</v>
      </c>
      <c r="D45" s="85" t="s">
        <v>23</v>
      </c>
      <c r="E45" s="42" t="s">
        <v>37</v>
      </c>
      <c r="F45" s="92" t="s">
        <v>38</v>
      </c>
      <c r="G45" s="18"/>
      <c r="H45" s="13"/>
      <c r="I45" s="18">
        <f>H45*1.21</f>
        <v>0</v>
      </c>
      <c r="J45" s="11"/>
      <c r="K45" s="11"/>
      <c r="L45" s="23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5">
      <c r="A46" s="93" t="s">
        <v>11</v>
      </c>
      <c r="B46" s="10">
        <v>43612</v>
      </c>
      <c r="C46" s="39"/>
      <c r="D46" s="39"/>
      <c r="E46" s="39"/>
      <c r="F46" s="83"/>
      <c r="G46" s="39"/>
      <c r="H46" s="48"/>
      <c r="I46" s="72"/>
      <c r="J46" s="63"/>
      <c r="K46" s="11"/>
      <c r="L46" s="60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5">
      <c r="A47" s="74" t="s">
        <v>13</v>
      </c>
      <c r="B47" s="16">
        <v>43248</v>
      </c>
      <c r="C47" s="39"/>
      <c r="D47" s="39"/>
      <c r="E47" s="39"/>
      <c r="F47" s="83"/>
      <c r="G47" s="39"/>
      <c r="H47" s="48"/>
      <c r="I47" s="72"/>
      <c r="J47" s="51"/>
      <c r="K47" s="11"/>
      <c r="L47" s="60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5">
      <c r="A48" s="74" t="s">
        <v>14</v>
      </c>
      <c r="B48" s="16">
        <v>43249</v>
      </c>
      <c r="C48" s="39"/>
      <c r="D48" s="39"/>
      <c r="E48" s="39"/>
      <c r="F48" s="83"/>
      <c r="G48" s="39"/>
      <c r="H48" s="48"/>
      <c r="I48" s="72"/>
      <c r="J48" s="63"/>
      <c r="K48" s="11"/>
      <c r="L48" s="60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5">
      <c r="A49" s="75" t="s">
        <v>15</v>
      </c>
      <c r="B49" s="16">
        <v>43250</v>
      </c>
      <c r="C49" s="39"/>
      <c r="D49" s="39"/>
      <c r="E49" s="39"/>
      <c r="F49" s="83"/>
      <c r="G49" s="39"/>
      <c r="H49" s="48"/>
      <c r="I49" s="72"/>
      <c r="J49" s="51"/>
      <c r="K49" s="14"/>
      <c r="L49" s="23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5">
      <c r="A50" s="75" t="s">
        <v>16</v>
      </c>
      <c r="B50" s="16">
        <v>43251</v>
      </c>
      <c r="C50" s="42"/>
      <c r="D50" s="9"/>
      <c r="E50" s="9"/>
      <c r="F50" s="12"/>
      <c r="G50" s="48"/>
      <c r="H50" s="48"/>
      <c r="I50" s="18">
        <f aca="true" t="shared" si="1" ref="I50:I52">H50*1.21</f>
        <v>0</v>
      </c>
      <c r="J50" s="87"/>
      <c r="K50" s="32"/>
      <c r="L50" s="62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30">
      <c r="A51" s="76" t="s">
        <v>17</v>
      </c>
      <c r="B51" s="24">
        <v>43252</v>
      </c>
      <c r="C51" s="15" t="s">
        <v>25</v>
      </c>
      <c r="D51" s="15" t="s">
        <v>19</v>
      </c>
      <c r="E51" s="49" t="s">
        <v>42</v>
      </c>
      <c r="F51" s="27" t="s">
        <v>43</v>
      </c>
      <c r="G51" s="30"/>
      <c r="H51" s="50">
        <v>10000</v>
      </c>
      <c r="I51" s="22">
        <f t="shared" si="1"/>
        <v>12100</v>
      </c>
      <c r="J51" s="35"/>
      <c r="K51" s="35"/>
      <c r="L51" s="37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30">
      <c r="A52" s="76" t="s">
        <v>18</v>
      </c>
      <c r="B52" s="28">
        <v>43253</v>
      </c>
      <c r="C52" s="15" t="s">
        <v>25</v>
      </c>
      <c r="D52" s="15" t="s">
        <v>19</v>
      </c>
      <c r="E52" s="49" t="s">
        <v>42</v>
      </c>
      <c r="F52" s="27" t="s">
        <v>43</v>
      </c>
      <c r="G52" s="30"/>
      <c r="H52" s="50">
        <v>0</v>
      </c>
      <c r="I52" s="22">
        <f t="shared" si="1"/>
        <v>0</v>
      </c>
      <c r="J52" s="26"/>
      <c r="K52" s="26"/>
      <c r="L52" s="37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5">
      <c r="A53" s="73" t="s">
        <v>11</v>
      </c>
      <c r="B53" s="16">
        <v>43254</v>
      </c>
      <c r="C53" s="39"/>
      <c r="D53" s="9"/>
      <c r="E53" s="11"/>
      <c r="F53" s="20"/>
      <c r="G53" s="57"/>
      <c r="H53" s="48"/>
      <c r="I53" s="72"/>
      <c r="J53" s="63"/>
      <c r="K53" s="11"/>
      <c r="L53" s="23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5">
      <c r="A54" s="73" t="s">
        <v>11</v>
      </c>
      <c r="B54" s="16">
        <v>43254</v>
      </c>
      <c r="C54" s="39"/>
      <c r="D54" s="39"/>
      <c r="E54" s="39"/>
      <c r="F54" s="83"/>
      <c r="G54" s="39"/>
      <c r="H54" s="56"/>
      <c r="I54" s="55"/>
      <c r="J54" s="63"/>
      <c r="K54" s="9"/>
      <c r="L54" s="25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5">
      <c r="A55" s="74" t="s">
        <v>13</v>
      </c>
      <c r="B55" s="16">
        <v>43255</v>
      </c>
      <c r="C55" s="39"/>
      <c r="D55" s="9"/>
      <c r="E55" s="11"/>
      <c r="F55" s="20"/>
      <c r="G55" s="57"/>
      <c r="H55" s="56"/>
      <c r="I55" s="55"/>
      <c r="J55" s="63"/>
      <c r="K55" s="14"/>
      <c r="L55" s="23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5">
      <c r="A56" s="74" t="s">
        <v>13</v>
      </c>
      <c r="B56" s="16">
        <v>43255</v>
      </c>
      <c r="C56" s="39"/>
      <c r="D56" s="39"/>
      <c r="E56" s="39"/>
      <c r="F56" s="83"/>
      <c r="G56" s="39"/>
      <c r="H56" s="56"/>
      <c r="I56" s="55"/>
      <c r="J56" s="63"/>
      <c r="K56" s="14"/>
      <c r="L56" s="23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5">
      <c r="A57" s="74" t="s">
        <v>14</v>
      </c>
      <c r="B57" s="16">
        <v>43256</v>
      </c>
      <c r="C57" s="39"/>
      <c r="D57" s="9"/>
      <c r="E57" s="11"/>
      <c r="F57" s="20"/>
      <c r="G57" s="57"/>
      <c r="H57" s="56"/>
      <c r="I57" s="55"/>
      <c r="J57" s="63"/>
      <c r="K57" s="11"/>
      <c r="L57" s="60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">
      <c r="A58" s="74" t="s">
        <v>14</v>
      </c>
      <c r="B58" s="16">
        <v>43256</v>
      </c>
      <c r="C58" s="39"/>
      <c r="D58" s="39"/>
      <c r="E58" s="39"/>
      <c r="F58" s="83"/>
      <c r="G58" s="39"/>
      <c r="H58" s="56"/>
      <c r="I58" s="55"/>
      <c r="J58" s="63"/>
      <c r="K58" s="9"/>
      <c r="L58" s="65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">
      <c r="A59" s="75" t="s">
        <v>15</v>
      </c>
      <c r="B59" s="16">
        <v>43257</v>
      </c>
      <c r="C59" s="39"/>
      <c r="D59" s="9"/>
      <c r="E59" s="11"/>
      <c r="F59" s="20"/>
      <c r="G59" s="57"/>
      <c r="H59" s="56"/>
      <c r="I59" s="55"/>
      <c r="J59" s="63"/>
      <c r="K59" s="14"/>
      <c r="L59" s="60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5">
      <c r="A60" s="75" t="s">
        <v>15</v>
      </c>
      <c r="B60" s="16">
        <v>43257</v>
      </c>
      <c r="C60" s="39"/>
      <c r="D60" s="39"/>
      <c r="E60" s="39"/>
      <c r="F60" s="83"/>
      <c r="G60" s="39"/>
      <c r="H60" s="56"/>
      <c r="I60" s="55"/>
      <c r="J60" s="63"/>
      <c r="K60" s="14"/>
      <c r="L60" s="60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5">
      <c r="A61" s="75" t="s">
        <v>16</v>
      </c>
      <c r="B61" s="16">
        <v>43258</v>
      </c>
      <c r="C61" s="39"/>
      <c r="D61" s="9"/>
      <c r="E61" s="11"/>
      <c r="F61" s="20"/>
      <c r="G61" s="57"/>
      <c r="H61" s="56"/>
      <c r="I61" s="55"/>
      <c r="J61" s="63"/>
      <c r="K61" s="78"/>
      <c r="L61" s="59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5">
      <c r="A62" s="76" t="s">
        <v>17</v>
      </c>
      <c r="B62" s="24">
        <v>43259</v>
      </c>
      <c r="C62" s="98"/>
      <c r="D62" s="15"/>
      <c r="E62" s="29"/>
      <c r="F62" s="29"/>
      <c r="G62" s="58"/>
      <c r="H62" s="50"/>
      <c r="I62" s="22">
        <f>H62*1.21</f>
        <v>0</v>
      </c>
      <c r="J62" s="19"/>
      <c r="K62" s="19"/>
      <c r="L62" s="52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5">
      <c r="A63" s="76" t="s">
        <v>18</v>
      </c>
      <c r="B63" s="28">
        <v>43260</v>
      </c>
      <c r="C63" s="98"/>
      <c r="D63" s="15"/>
      <c r="E63" s="49"/>
      <c r="F63" s="49"/>
      <c r="G63" s="50"/>
      <c r="H63" s="50"/>
      <c r="I63" s="58">
        <v>0</v>
      </c>
      <c r="J63" s="26"/>
      <c r="K63" s="26"/>
      <c r="L63" s="37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5">
      <c r="A64" s="73" t="s">
        <v>11</v>
      </c>
      <c r="B64" s="16">
        <v>43261</v>
      </c>
      <c r="C64" s="39"/>
      <c r="D64" s="39"/>
      <c r="E64" s="39"/>
      <c r="F64" s="83"/>
      <c r="G64" s="57"/>
      <c r="H64" s="48"/>
      <c r="I64" s="18"/>
      <c r="J64" s="63"/>
      <c r="K64" s="11"/>
      <c r="L64" s="23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5">
      <c r="A65" s="73" t="s">
        <v>11</v>
      </c>
      <c r="B65" s="16">
        <v>43261</v>
      </c>
      <c r="C65" s="39"/>
      <c r="D65" s="39"/>
      <c r="E65" s="39"/>
      <c r="F65" s="83"/>
      <c r="G65" s="39"/>
      <c r="H65" s="48"/>
      <c r="I65" s="18"/>
      <c r="J65" s="51"/>
      <c r="K65" s="11"/>
      <c r="L65" s="23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5">
      <c r="A66" s="74" t="s">
        <v>13</v>
      </c>
      <c r="B66" s="16">
        <v>43262</v>
      </c>
      <c r="C66" s="39"/>
      <c r="D66" s="39"/>
      <c r="E66" s="39"/>
      <c r="F66" s="83"/>
      <c r="G66" s="57"/>
      <c r="H66" s="48"/>
      <c r="I66" s="18"/>
      <c r="J66" s="63"/>
      <c r="K66" s="14"/>
      <c r="L66" s="23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5">
      <c r="A67" s="74" t="s">
        <v>13</v>
      </c>
      <c r="B67" s="16">
        <v>43262</v>
      </c>
      <c r="C67" s="39"/>
      <c r="D67" s="39"/>
      <c r="E67" s="39"/>
      <c r="F67" s="83"/>
      <c r="G67" s="39"/>
      <c r="H67" s="48"/>
      <c r="I67" s="18"/>
      <c r="J67" s="51"/>
      <c r="K67" s="14"/>
      <c r="L67" s="23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5">
      <c r="A68" s="74" t="s">
        <v>14</v>
      </c>
      <c r="B68" s="16">
        <v>43263</v>
      </c>
      <c r="C68" s="39"/>
      <c r="D68" s="39"/>
      <c r="E68" s="39"/>
      <c r="F68" s="83"/>
      <c r="G68" s="57"/>
      <c r="H68" s="48"/>
      <c r="I68" s="18"/>
      <c r="J68" s="87"/>
      <c r="K68" s="14"/>
      <c r="L68" s="60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5">
      <c r="A69" s="74" t="s">
        <v>14</v>
      </c>
      <c r="B69" s="16">
        <v>43263</v>
      </c>
      <c r="C69" s="39"/>
      <c r="D69" s="39"/>
      <c r="E69" s="39"/>
      <c r="F69" s="83"/>
      <c r="G69" s="39"/>
      <c r="H69" s="48"/>
      <c r="I69" s="18"/>
      <c r="J69" s="63"/>
      <c r="K69" s="14"/>
      <c r="L69" s="60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5">
      <c r="A70" s="75" t="s">
        <v>15</v>
      </c>
      <c r="B70" s="16">
        <v>43264</v>
      </c>
      <c r="C70" s="39"/>
      <c r="D70" s="39"/>
      <c r="E70" s="39"/>
      <c r="F70" s="83"/>
      <c r="G70" s="57"/>
      <c r="H70" s="48"/>
      <c r="I70" s="18"/>
      <c r="J70" s="51"/>
      <c r="K70" s="14"/>
      <c r="L70" s="60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5">
      <c r="A71" s="75" t="s">
        <v>15</v>
      </c>
      <c r="B71" s="16">
        <v>43264</v>
      </c>
      <c r="C71" s="39"/>
      <c r="D71" s="39"/>
      <c r="E71" s="39"/>
      <c r="F71" s="83"/>
      <c r="G71" s="39"/>
      <c r="H71" s="48"/>
      <c r="I71" s="18"/>
      <c r="J71" s="63"/>
      <c r="K71" s="21"/>
      <c r="L71" s="65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5">
      <c r="A72" s="75" t="s">
        <v>16</v>
      </c>
      <c r="B72" s="16">
        <v>43265</v>
      </c>
      <c r="C72" s="39"/>
      <c r="D72" s="39"/>
      <c r="E72" s="39"/>
      <c r="F72" s="83"/>
      <c r="G72" s="57"/>
      <c r="H72" s="48"/>
      <c r="I72" s="18"/>
      <c r="J72" s="51"/>
      <c r="K72" s="11"/>
      <c r="L72" s="60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5">
      <c r="A73" s="76" t="s">
        <v>17</v>
      </c>
      <c r="B73" s="28">
        <v>43266</v>
      </c>
      <c r="C73" s="29"/>
      <c r="D73" s="15"/>
      <c r="E73" s="15"/>
      <c r="F73" s="17"/>
      <c r="G73" s="50"/>
      <c r="H73" s="50"/>
      <c r="I73" s="22">
        <f aca="true" t="shared" si="2" ref="I73:I88">H73*1.21</f>
        <v>0</v>
      </c>
      <c r="J73" s="99"/>
      <c r="K73" s="26"/>
      <c r="L73" s="44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30">
      <c r="A74" s="76" t="s">
        <v>18</v>
      </c>
      <c r="B74" s="28">
        <v>43267</v>
      </c>
      <c r="C74" s="29" t="s">
        <v>45</v>
      </c>
      <c r="D74" s="71" t="s">
        <v>23</v>
      </c>
      <c r="E74" s="49" t="s">
        <v>46</v>
      </c>
      <c r="F74" s="27"/>
      <c r="G74" s="30"/>
      <c r="H74" s="50"/>
      <c r="I74" s="22">
        <f t="shared" si="2"/>
        <v>0</v>
      </c>
      <c r="J74" s="26"/>
      <c r="K74" s="26"/>
      <c r="L74" s="44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30">
      <c r="A75" s="73" t="s">
        <v>11</v>
      </c>
      <c r="B75" s="16">
        <v>42903</v>
      </c>
      <c r="C75" s="39" t="s">
        <v>45</v>
      </c>
      <c r="D75" s="85" t="s">
        <v>23</v>
      </c>
      <c r="E75" s="57" t="s">
        <v>46</v>
      </c>
      <c r="F75" s="20"/>
      <c r="G75" s="13"/>
      <c r="H75" s="48"/>
      <c r="I75" s="18">
        <f t="shared" si="2"/>
        <v>0</v>
      </c>
      <c r="J75" s="11"/>
      <c r="K75" s="11"/>
      <c r="L75" s="23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30">
      <c r="A76" s="74" t="s">
        <v>13</v>
      </c>
      <c r="B76" s="16">
        <v>43269</v>
      </c>
      <c r="C76" s="39" t="s">
        <v>45</v>
      </c>
      <c r="D76" s="85" t="s">
        <v>23</v>
      </c>
      <c r="E76" s="57" t="s">
        <v>46</v>
      </c>
      <c r="F76" s="12"/>
      <c r="G76" s="48"/>
      <c r="H76" s="48"/>
      <c r="I76" s="18">
        <f t="shared" si="2"/>
        <v>0</v>
      </c>
      <c r="J76" s="14"/>
      <c r="K76" s="14"/>
      <c r="L76" s="23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5">
      <c r="A77" s="74" t="s">
        <v>14</v>
      </c>
      <c r="B77" s="16">
        <v>43270</v>
      </c>
      <c r="C77" s="42"/>
      <c r="D77" s="9"/>
      <c r="E77" s="9"/>
      <c r="F77" s="12"/>
      <c r="G77" s="48"/>
      <c r="H77" s="48"/>
      <c r="I77" s="18">
        <f t="shared" si="2"/>
        <v>0</v>
      </c>
      <c r="J77" s="11"/>
      <c r="K77" s="11"/>
      <c r="L77" s="23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5">
      <c r="A78" s="75" t="s">
        <v>15</v>
      </c>
      <c r="B78" s="16">
        <v>43271</v>
      </c>
      <c r="C78" s="42"/>
      <c r="D78" s="9"/>
      <c r="E78" s="9"/>
      <c r="F78" s="12"/>
      <c r="G78" s="48"/>
      <c r="H78" s="48"/>
      <c r="I78" s="18">
        <f t="shared" si="2"/>
        <v>0</v>
      </c>
      <c r="J78" s="40"/>
      <c r="K78" s="40"/>
      <c r="L78" s="66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5">
      <c r="A79" s="75" t="s">
        <v>16</v>
      </c>
      <c r="B79" s="16">
        <v>43272</v>
      </c>
      <c r="C79" s="42"/>
      <c r="D79" s="9"/>
      <c r="E79" s="9"/>
      <c r="F79" s="12"/>
      <c r="G79" s="48"/>
      <c r="H79" s="48"/>
      <c r="I79" s="18">
        <f t="shared" si="2"/>
        <v>0</v>
      </c>
      <c r="J79" s="40"/>
      <c r="K79" s="40"/>
      <c r="L79" s="66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5">
      <c r="A80" s="76" t="s">
        <v>17</v>
      </c>
      <c r="B80" s="24">
        <v>43273</v>
      </c>
      <c r="C80" s="29"/>
      <c r="D80" s="29"/>
      <c r="E80" s="29"/>
      <c r="F80" s="17"/>
      <c r="G80" s="22"/>
      <c r="H80" s="22"/>
      <c r="I80" s="22">
        <f t="shared" si="2"/>
        <v>0</v>
      </c>
      <c r="J80" s="19"/>
      <c r="K80" s="19"/>
      <c r="L80" s="90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5">
      <c r="A81" s="76" t="s">
        <v>18</v>
      </c>
      <c r="B81" s="24">
        <v>43274</v>
      </c>
      <c r="C81" s="29"/>
      <c r="D81" s="29"/>
      <c r="E81" s="49"/>
      <c r="F81" s="27"/>
      <c r="G81" s="30"/>
      <c r="H81" s="30"/>
      <c r="I81" s="22">
        <f t="shared" si="2"/>
        <v>0</v>
      </c>
      <c r="J81" s="35"/>
      <c r="K81" s="35"/>
      <c r="L81" s="44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5">
      <c r="A82" s="73" t="s">
        <v>11</v>
      </c>
      <c r="B82" s="16">
        <v>43275</v>
      </c>
      <c r="C82" s="11"/>
      <c r="D82" s="9"/>
      <c r="E82" s="11"/>
      <c r="F82" s="20"/>
      <c r="G82" s="13"/>
      <c r="H82" s="13"/>
      <c r="I82" s="18">
        <f t="shared" si="2"/>
        <v>0</v>
      </c>
      <c r="J82" s="11"/>
      <c r="K82" s="11"/>
      <c r="L82" s="23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5">
      <c r="A83" s="74" t="s">
        <v>13</v>
      </c>
      <c r="B83" s="16">
        <v>43276</v>
      </c>
      <c r="C83" s="42" t="s">
        <v>47</v>
      </c>
      <c r="D83" s="85" t="s">
        <v>23</v>
      </c>
      <c r="E83" s="39" t="s">
        <v>48</v>
      </c>
      <c r="F83" s="12"/>
      <c r="G83" s="48"/>
      <c r="H83" s="48"/>
      <c r="I83" s="18">
        <f t="shared" si="2"/>
        <v>0</v>
      </c>
      <c r="J83" s="14"/>
      <c r="K83" s="14"/>
      <c r="L83" s="23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5">
      <c r="A84" s="74" t="s">
        <v>14</v>
      </c>
      <c r="B84" s="16">
        <v>43277</v>
      </c>
      <c r="C84" s="42" t="s">
        <v>47</v>
      </c>
      <c r="D84" s="85" t="s">
        <v>23</v>
      </c>
      <c r="E84" s="39" t="s">
        <v>48</v>
      </c>
      <c r="F84" s="12"/>
      <c r="G84" s="48"/>
      <c r="H84" s="48"/>
      <c r="I84" s="18">
        <f t="shared" si="2"/>
        <v>0</v>
      </c>
      <c r="J84" s="11"/>
      <c r="K84" s="11"/>
      <c r="L84" s="23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5">
      <c r="A85" s="75" t="s">
        <v>15</v>
      </c>
      <c r="B85" s="16">
        <v>43278</v>
      </c>
      <c r="C85" s="42" t="s">
        <v>47</v>
      </c>
      <c r="D85" s="85" t="s">
        <v>23</v>
      </c>
      <c r="E85" s="39" t="s">
        <v>48</v>
      </c>
      <c r="F85" s="69"/>
      <c r="G85" s="48"/>
      <c r="H85" s="48"/>
      <c r="I85" s="18">
        <f t="shared" si="2"/>
        <v>0</v>
      </c>
      <c r="J85" s="21"/>
      <c r="K85" s="21"/>
      <c r="L85" s="25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5">
      <c r="A86" s="75" t="s">
        <v>16</v>
      </c>
      <c r="B86" s="16">
        <v>43279</v>
      </c>
      <c r="C86" s="42"/>
      <c r="D86" s="9"/>
      <c r="E86" s="9"/>
      <c r="F86" s="12"/>
      <c r="G86" s="48"/>
      <c r="H86" s="48"/>
      <c r="I86" s="18">
        <f t="shared" si="2"/>
        <v>0</v>
      </c>
      <c r="J86" s="40"/>
      <c r="K86" s="40"/>
      <c r="L86" s="66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30">
      <c r="A87" s="76" t="s">
        <v>17</v>
      </c>
      <c r="B87" s="24">
        <v>43280</v>
      </c>
      <c r="C87" s="29" t="s">
        <v>49</v>
      </c>
      <c r="D87" s="67" t="s">
        <v>19</v>
      </c>
      <c r="E87" s="100" t="s">
        <v>50</v>
      </c>
      <c r="F87" s="89"/>
      <c r="G87" s="58"/>
      <c r="H87" s="50"/>
      <c r="I87" s="22">
        <f t="shared" si="2"/>
        <v>0</v>
      </c>
      <c r="J87" s="19"/>
      <c r="K87" s="19"/>
      <c r="L87" s="101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5">
      <c r="A88" s="76" t="s">
        <v>18</v>
      </c>
      <c r="B88" s="28">
        <v>43281</v>
      </c>
      <c r="C88" s="15"/>
      <c r="D88" s="47"/>
      <c r="E88" s="88"/>
      <c r="F88" s="89"/>
      <c r="G88" s="50"/>
      <c r="H88" s="50"/>
      <c r="I88" s="22">
        <f t="shared" si="2"/>
        <v>0</v>
      </c>
      <c r="J88" s="26"/>
      <c r="K88" s="26"/>
      <c r="L88" s="44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5">
      <c r="A89" s="73" t="s">
        <v>11</v>
      </c>
      <c r="B89" s="16">
        <v>43282</v>
      </c>
      <c r="C89" s="39"/>
      <c r="D89" s="68"/>
      <c r="E89" s="102"/>
      <c r="F89" s="103"/>
      <c r="G89" s="48"/>
      <c r="H89" s="48"/>
      <c r="I89" s="72"/>
      <c r="J89" s="63"/>
      <c r="K89" s="11"/>
      <c r="L89" s="60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5">
      <c r="A90" s="74" t="s">
        <v>13</v>
      </c>
      <c r="B90" s="16">
        <v>43283</v>
      </c>
      <c r="C90" s="39"/>
      <c r="D90" s="68"/>
      <c r="E90" s="102"/>
      <c r="F90" s="103"/>
      <c r="G90" s="48"/>
      <c r="H90" s="48"/>
      <c r="I90" s="72"/>
      <c r="J90" s="51"/>
      <c r="K90" s="14"/>
      <c r="L90" s="23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5">
      <c r="A91" s="74" t="s">
        <v>14</v>
      </c>
      <c r="B91" s="16">
        <v>43284</v>
      </c>
      <c r="C91" s="39"/>
      <c r="D91" s="68"/>
      <c r="E91" s="102"/>
      <c r="F91" s="103"/>
      <c r="G91" s="48"/>
      <c r="H91" s="48"/>
      <c r="I91" s="72"/>
      <c r="J91" s="63"/>
      <c r="K91" s="11"/>
      <c r="L91" s="23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5">
      <c r="A92" s="75" t="s">
        <v>15</v>
      </c>
      <c r="B92" s="16">
        <v>43285</v>
      </c>
      <c r="C92" s="39"/>
      <c r="D92" s="68"/>
      <c r="E92" s="102"/>
      <c r="F92" s="103"/>
      <c r="G92" s="48"/>
      <c r="H92" s="48"/>
      <c r="I92" s="72"/>
      <c r="J92" s="51"/>
      <c r="K92" s="14"/>
      <c r="L92" s="23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5">
      <c r="A93" s="75" t="s">
        <v>16</v>
      </c>
      <c r="B93" s="16">
        <v>43286</v>
      </c>
      <c r="C93" s="39"/>
      <c r="D93" s="68"/>
      <c r="E93" s="102"/>
      <c r="F93" s="103"/>
      <c r="G93" s="48"/>
      <c r="H93" s="48"/>
      <c r="I93" s="55"/>
      <c r="J93" s="87"/>
      <c r="K93" s="32"/>
      <c r="L93" s="62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5">
      <c r="A94" s="76" t="s">
        <v>17</v>
      </c>
      <c r="B94" s="24">
        <v>43287</v>
      </c>
      <c r="C94" s="29"/>
      <c r="D94" s="15"/>
      <c r="E94" s="15"/>
      <c r="F94" s="17"/>
      <c r="G94" s="49"/>
      <c r="H94" s="50"/>
      <c r="I94" s="22">
        <f aca="true" t="shared" si="3" ref="I94:I95">H94*1.21</f>
        <v>0</v>
      </c>
      <c r="J94" s="35"/>
      <c r="K94" s="35"/>
      <c r="L94" s="37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5">
      <c r="A95" s="76" t="s">
        <v>18</v>
      </c>
      <c r="B95" s="24">
        <v>43288</v>
      </c>
      <c r="C95" s="15"/>
      <c r="D95" s="15"/>
      <c r="E95" s="15"/>
      <c r="F95" s="17"/>
      <c r="G95" s="22"/>
      <c r="H95" s="22"/>
      <c r="I95" s="22">
        <f t="shared" si="3"/>
        <v>0</v>
      </c>
      <c r="J95" s="19"/>
      <c r="K95" s="19"/>
      <c r="L95" s="90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5">
      <c r="A96" s="73" t="s">
        <v>11</v>
      </c>
      <c r="B96" s="16">
        <v>43289</v>
      </c>
      <c r="C96" s="39"/>
      <c r="D96" s="68"/>
      <c r="E96" s="102"/>
      <c r="F96" s="103"/>
      <c r="G96" s="48"/>
      <c r="H96" s="48"/>
      <c r="I96" s="72"/>
      <c r="J96" s="63"/>
      <c r="K96" s="11"/>
      <c r="L96" s="60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5">
      <c r="A97" s="74" t="s">
        <v>13</v>
      </c>
      <c r="B97" s="10">
        <v>43290</v>
      </c>
      <c r="C97" s="39"/>
      <c r="D97" s="68"/>
      <c r="E97" s="102"/>
      <c r="F97" s="103"/>
      <c r="G97" s="48"/>
      <c r="H97" s="48"/>
      <c r="I97" s="72"/>
      <c r="J97" s="63"/>
      <c r="K97" s="11"/>
      <c r="L97" s="91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5">
      <c r="A98" s="74" t="s">
        <v>14</v>
      </c>
      <c r="B98" s="16">
        <v>43291</v>
      </c>
      <c r="C98" s="39"/>
      <c r="D98" s="68"/>
      <c r="E98" s="102"/>
      <c r="F98" s="103"/>
      <c r="G98" s="48"/>
      <c r="H98" s="48"/>
      <c r="I98" s="72"/>
      <c r="J98" s="63"/>
      <c r="K98" s="11"/>
      <c r="L98" s="91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5">
      <c r="A99" s="75" t="s">
        <v>15</v>
      </c>
      <c r="B99" s="16">
        <v>43292</v>
      </c>
      <c r="C99" s="39"/>
      <c r="D99" s="68"/>
      <c r="E99" s="102"/>
      <c r="F99" s="103"/>
      <c r="G99" s="48"/>
      <c r="H99" s="48"/>
      <c r="I99" s="72"/>
      <c r="J99" s="94"/>
      <c r="K99" s="21"/>
      <c r="L99" s="91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5">
      <c r="A100" s="75" t="s">
        <v>16</v>
      </c>
      <c r="B100" s="16">
        <v>43293</v>
      </c>
      <c r="C100" s="39"/>
      <c r="D100" s="68"/>
      <c r="E100" s="102"/>
      <c r="F100" s="103"/>
      <c r="G100" s="48"/>
      <c r="H100" s="48"/>
      <c r="I100" s="55"/>
      <c r="J100" s="104"/>
      <c r="K100" s="40"/>
      <c r="L100" s="91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5">
      <c r="A101" s="76" t="s">
        <v>17</v>
      </c>
      <c r="B101" s="24">
        <v>43294</v>
      </c>
      <c r="C101" s="29"/>
      <c r="D101" s="15"/>
      <c r="E101" s="29" t="s">
        <v>57</v>
      </c>
      <c r="F101" s="17"/>
      <c r="G101" s="49"/>
      <c r="H101" s="50"/>
      <c r="I101" s="22">
        <f aca="true" t="shared" si="4" ref="I101:I102">H101*1.21</f>
        <v>0</v>
      </c>
      <c r="J101" s="19"/>
      <c r="K101" s="19"/>
      <c r="L101" s="64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5">
      <c r="A102" s="76" t="s">
        <v>18</v>
      </c>
      <c r="B102" s="24">
        <v>43295</v>
      </c>
      <c r="C102" s="15"/>
      <c r="D102" s="15"/>
      <c r="E102" s="26"/>
      <c r="F102" s="27"/>
      <c r="G102" s="30"/>
      <c r="H102" s="30"/>
      <c r="I102" s="22">
        <f t="shared" si="4"/>
        <v>0</v>
      </c>
      <c r="J102" s="35"/>
      <c r="K102" s="35"/>
      <c r="L102" s="37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5">
      <c r="A103" s="73" t="s">
        <v>11</v>
      </c>
      <c r="B103" s="16">
        <v>43296</v>
      </c>
      <c r="C103" s="39"/>
      <c r="D103" s="68"/>
      <c r="E103" s="102"/>
      <c r="F103" s="103"/>
      <c r="G103" s="48"/>
      <c r="H103" s="72"/>
      <c r="I103" s="72"/>
      <c r="J103" s="84"/>
      <c r="K103" s="9"/>
      <c r="L103" s="65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5">
      <c r="A104" s="74" t="s">
        <v>13</v>
      </c>
      <c r="B104" s="10">
        <v>43297</v>
      </c>
      <c r="C104" s="39"/>
      <c r="D104" s="68"/>
      <c r="E104" s="102"/>
      <c r="F104" s="103"/>
      <c r="G104" s="48"/>
      <c r="H104" s="48"/>
      <c r="I104" s="72"/>
      <c r="J104" s="63"/>
      <c r="K104" s="11"/>
      <c r="L104" s="91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5">
      <c r="A105" s="74" t="s">
        <v>14</v>
      </c>
      <c r="B105" s="16">
        <v>43298</v>
      </c>
      <c r="C105" s="39"/>
      <c r="D105" s="68"/>
      <c r="E105" s="102"/>
      <c r="F105" s="103"/>
      <c r="G105" s="48"/>
      <c r="H105" s="48"/>
      <c r="I105" s="72"/>
      <c r="J105" s="63"/>
      <c r="K105" s="11"/>
      <c r="L105" s="91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5">
      <c r="A106" s="75" t="s">
        <v>15</v>
      </c>
      <c r="B106" s="16">
        <v>43299</v>
      </c>
      <c r="C106" s="39"/>
      <c r="D106" s="68"/>
      <c r="E106" s="102"/>
      <c r="F106" s="103"/>
      <c r="G106" s="48"/>
      <c r="H106" s="48"/>
      <c r="I106" s="72"/>
      <c r="J106" s="51"/>
      <c r="K106" s="14"/>
      <c r="L106" s="91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5">
      <c r="A107" s="75" t="s">
        <v>16</v>
      </c>
      <c r="B107" s="16">
        <v>43300</v>
      </c>
      <c r="C107" s="39"/>
      <c r="D107" s="68"/>
      <c r="E107" s="102"/>
      <c r="F107" s="103"/>
      <c r="G107" s="48"/>
      <c r="H107" s="48"/>
      <c r="I107" s="55"/>
      <c r="J107" s="87"/>
      <c r="K107" s="32"/>
      <c r="L107" s="91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5">
      <c r="A108" s="76" t="s">
        <v>17</v>
      </c>
      <c r="B108" s="24">
        <v>43301</v>
      </c>
      <c r="C108" s="29"/>
      <c r="D108" s="15"/>
      <c r="E108" s="26"/>
      <c r="F108" s="27"/>
      <c r="G108" s="49"/>
      <c r="H108" s="50"/>
      <c r="I108" s="22">
        <f aca="true" t="shared" si="5" ref="I108:I109">H108*1.21</f>
        <v>0</v>
      </c>
      <c r="J108" s="35"/>
      <c r="K108" s="35"/>
      <c r="L108" s="64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5">
      <c r="A109" s="76" t="s">
        <v>18</v>
      </c>
      <c r="B109" s="24">
        <v>43302</v>
      </c>
      <c r="C109" s="15"/>
      <c r="D109" s="15"/>
      <c r="E109" s="15"/>
      <c r="F109" s="17"/>
      <c r="G109" s="58"/>
      <c r="H109" s="50"/>
      <c r="I109" s="22">
        <f t="shared" si="5"/>
        <v>0</v>
      </c>
      <c r="J109" s="19"/>
      <c r="K109" s="19"/>
      <c r="L109" s="33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5">
      <c r="A110" s="73" t="s">
        <v>11</v>
      </c>
      <c r="B110" s="16">
        <v>43303</v>
      </c>
      <c r="C110" s="39" t="s">
        <v>51</v>
      </c>
      <c r="D110" s="39" t="s">
        <v>19</v>
      </c>
      <c r="E110" s="57" t="s">
        <v>35</v>
      </c>
      <c r="F110" s="106" t="s">
        <v>36</v>
      </c>
      <c r="G110" s="48" t="s">
        <v>52</v>
      </c>
      <c r="H110" s="72" t="s">
        <v>63</v>
      </c>
      <c r="I110" s="72" t="s">
        <v>64</v>
      </c>
      <c r="J110" s="11"/>
      <c r="K110" s="11"/>
      <c r="L110" s="23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5">
      <c r="A111" s="74" t="s">
        <v>13</v>
      </c>
      <c r="B111" s="16">
        <v>43304</v>
      </c>
      <c r="C111" s="9" t="s">
        <v>51</v>
      </c>
      <c r="D111" s="9" t="s">
        <v>19</v>
      </c>
      <c r="E111" s="9" t="s">
        <v>35</v>
      </c>
      <c r="F111" s="12" t="s">
        <v>36</v>
      </c>
      <c r="G111" s="72" t="s">
        <v>52</v>
      </c>
      <c r="H111" s="72">
        <v>0</v>
      </c>
      <c r="I111" s="18">
        <f aca="true" t="shared" si="6" ref="I111:I121">H111*1.21</f>
        <v>0</v>
      </c>
      <c r="J111" s="21"/>
      <c r="K111" s="21"/>
      <c r="L111" s="65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5">
      <c r="A112" s="74" t="s">
        <v>14</v>
      </c>
      <c r="B112" s="16">
        <v>43305</v>
      </c>
      <c r="C112" s="9" t="s">
        <v>51</v>
      </c>
      <c r="D112" s="9" t="s">
        <v>19</v>
      </c>
      <c r="E112" s="9" t="s">
        <v>35</v>
      </c>
      <c r="F112" s="12" t="s">
        <v>36</v>
      </c>
      <c r="G112" s="72" t="s">
        <v>52</v>
      </c>
      <c r="H112" s="72">
        <v>0</v>
      </c>
      <c r="I112" s="18">
        <f t="shared" si="6"/>
        <v>0</v>
      </c>
      <c r="J112" s="11"/>
      <c r="K112" s="11"/>
      <c r="L112" s="60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5">
      <c r="A113" s="75" t="s">
        <v>15</v>
      </c>
      <c r="B113" s="16">
        <v>43306</v>
      </c>
      <c r="C113" s="9" t="s">
        <v>51</v>
      </c>
      <c r="D113" s="9" t="s">
        <v>19</v>
      </c>
      <c r="E113" s="9" t="s">
        <v>35</v>
      </c>
      <c r="F113" s="12" t="s">
        <v>36</v>
      </c>
      <c r="G113" s="72" t="s">
        <v>2</v>
      </c>
      <c r="H113" s="72">
        <v>0</v>
      </c>
      <c r="I113" s="18">
        <f t="shared" si="6"/>
        <v>0</v>
      </c>
      <c r="J113" s="14"/>
      <c r="K113" s="14"/>
      <c r="L113" s="23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5">
      <c r="A114" s="75" t="s">
        <v>16</v>
      </c>
      <c r="B114" s="10">
        <v>43307</v>
      </c>
      <c r="C114" s="9" t="s">
        <v>51</v>
      </c>
      <c r="D114" s="9" t="s">
        <v>19</v>
      </c>
      <c r="E114" s="9" t="s">
        <v>35</v>
      </c>
      <c r="F114" s="12" t="s">
        <v>36</v>
      </c>
      <c r="G114" s="72" t="s">
        <v>2</v>
      </c>
      <c r="H114" s="72">
        <v>0</v>
      </c>
      <c r="I114" s="18">
        <f t="shared" si="6"/>
        <v>0</v>
      </c>
      <c r="J114" s="78"/>
      <c r="K114" s="78"/>
      <c r="L114" s="66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5">
      <c r="A115" s="76" t="s">
        <v>17</v>
      </c>
      <c r="B115" s="24">
        <v>43308</v>
      </c>
      <c r="C115" s="15" t="s">
        <v>51</v>
      </c>
      <c r="D115" s="15" t="s">
        <v>19</v>
      </c>
      <c r="E115" s="15" t="s">
        <v>35</v>
      </c>
      <c r="F115" s="17" t="s">
        <v>36</v>
      </c>
      <c r="G115" s="58" t="s">
        <v>2</v>
      </c>
      <c r="H115" s="58">
        <v>0</v>
      </c>
      <c r="I115" s="22">
        <f t="shared" si="6"/>
        <v>0</v>
      </c>
      <c r="J115" s="19"/>
      <c r="K115" s="19"/>
      <c r="L115" s="33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5">
      <c r="A116" s="76" t="s">
        <v>18</v>
      </c>
      <c r="B116" s="24">
        <v>43309</v>
      </c>
      <c r="C116" s="15" t="s">
        <v>51</v>
      </c>
      <c r="D116" s="15" t="s">
        <v>19</v>
      </c>
      <c r="E116" s="15" t="s">
        <v>35</v>
      </c>
      <c r="F116" s="17" t="s">
        <v>36</v>
      </c>
      <c r="G116" s="58" t="s">
        <v>2</v>
      </c>
      <c r="H116" s="58">
        <v>0</v>
      </c>
      <c r="I116" s="22">
        <f t="shared" si="6"/>
        <v>0</v>
      </c>
      <c r="J116" s="35"/>
      <c r="K116" s="35"/>
      <c r="L116" s="37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5">
      <c r="A117" s="73" t="s">
        <v>11</v>
      </c>
      <c r="B117" s="16">
        <v>43310</v>
      </c>
      <c r="C117" s="9" t="s">
        <v>51</v>
      </c>
      <c r="D117" s="9" t="s">
        <v>19</v>
      </c>
      <c r="E117" s="9" t="s">
        <v>35</v>
      </c>
      <c r="F117" s="12" t="s">
        <v>36</v>
      </c>
      <c r="G117" s="72" t="s">
        <v>55</v>
      </c>
      <c r="H117" s="72">
        <v>0</v>
      </c>
      <c r="I117" s="18">
        <f t="shared" si="6"/>
        <v>0</v>
      </c>
      <c r="J117" s="9"/>
      <c r="K117" s="9"/>
      <c r="L117" s="25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5">
      <c r="A118" s="74" t="s">
        <v>13</v>
      </c>
      <c r="B118" s="16">
        <v>43311</v>
      </c>
      <c r="C118" s="9" t="s">
        <v>51</v>
      </c>
      <c r="D118" s="9" t="s">
        <v>19</v>
      </c>
      <c r="E118" s="9" t="s">
        <v>35</v>
      </c>
      <c r="F118" s="12" t="s">
        <v>36</v>
      </c>
      <c r="G118" s="72" t="s">
        <v>55</v>
      </c>
      <c r="H118" s="72">
        <v>0</v>
      </c>
      <c r="I118" s="18">
        <f t="shared" si="6"/>
        <v>0</v>
      </c>
      <c r="J118" s="14"/>
      <c r="K118" s="14"/>
      <c r="L118" s="23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5">
      <c r="A119" s="74" t="s">
        <v>14</v>
      </c>
      <c r="B119" s="16">
        <v>43312</v>
      </c>
      <c r="C119" s="9" t="s">
        <v>51</v>
      </c>
      <c r="D119" s="9" t="s">
        <v>19</v>
      </c>
      <c r="E119" s="9" t="s">
        <v>35</v>
      </c>
      <c r="F119" s="12" t="s">
        <v>36</v>
      </c>
      <c r="G119" s="72" t="s">
        <v>55</v>
      </c>
      <c r="H119" s="72">
        <v>0</v>
      </c>
      <c r="I119" s="18">
        <f t="shared" si="6"/>
        <v>0</v>
      </c>
      <c r="J119" s="9"/>
      <c r="K119" s="9"/>
      <c r="L119" s="65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5">
      <c r="A120" s="75" t="s">
        <v>15</v>
      </c>
      <c r="B120" s="16">
        <v>43313</v>
      </c>
      <c r="C120" s="9"/>
      <c r="D120" s="9"/>
      <c r="E120" s="9"/>
      <c r="F120" s="12"/>
      <c r="G120" s="72"/>
      <c r="H120" s="72"/>
      <c r="I120" s="18">
        <f t="shared" si="6"/>
        <v>0</v>
      </c>
      <c r="J120" s="14"/>
      <c r="K120" s="14"/>
      <c r="L120" s="60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5">
      <c r="A121" s="75" t="s">
        <v>16</v>
      </c>
      <c r="B121" s="16">
        <v>43314</v>
      </c>
      <c r="C121" s="32"/>
      <c r="D121" s="32"/>
      <c r="E121" s="40"/>
      <c r="F121" s="41"/>
      <c r="G121" s="46"/>
      <c r="H121" s="46"/>
      <c r="I121" s="38">
        <f t="shared" si="6"/>
        <v>0</v>
      </c>
      <c r="J121" s="40"/>
      <c r="K121" s="40"/>
      <c r="L121" s="66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5">
      <c r="A122" s="76" t="s">
        <v>17</v>
      </c>
      <c r="B122" s="24">
        <v>43315</v>
      </c>
      <c r="C122" s="29" t="s">
        <v>56</v>
      </c>
      <c r="D122" s="29" t="s">
        <v>19</v>
      </c>
      <c r="E122" s="29" t="s">
        <v>20</v>
      </c>
      <c r="F122" s="31" t="s">
        <v>68</v>
      </c>
      <c r="G122" s="22"/>
      <c r="H122" s="58" t="s">
        <v>69</v>
      </c>
      <c r="I122" s="58" t="s">
        <v>70</v>
      </c>
      <c r="J122" s="19"/>
      <c r="K122" s="19"/>
      <c r="L122" s="33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5">
      <c r="A123" s="76" t="s">
        <v>18</v>
      </c>
      <c r="B123" s="28">
        <v>43316</v>
      </c>
      <c r="C123" s="29" t="s">
        <v>56</v>
      </c>
      <c r="D123" s="29" t="s">
        <v>19</v>
      </c>
      <c r="E123" s="29" t="s">
        <v>20</v>
      </c>
      <c r="F123" s="109" t="s">
        <v>68</v>
      </c>
      <c r="G123" s="22"/>
      <c r="H123" s="50">
        <v>0</v>
      </c>
      <c r="I123" s="58">
        <v>0</v>
      </c>
      <c r="J123" s="26"/>
      <c r="K123" s="26"/>
      <c r="L123" s="37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5">
      <c r="A124" s="73" t="s">
        <v>11</v>
      </c>
      <c r="B124" s="16">
        <v>43317</v>
      </c>
      <c r="C124" s="39"/>
      <c r="D124" s="68"/>
      <c r="E124" s="102"/>
      <c r="F124" s="103"/>
      <c r="G124" s="48"/>
      <c r="H124" s="48"/>
      <c r="I124" s="72"/>
      <c r="J124" s="63"/>
      <c r="K124" s="11"/>
      <c r="L124" s="23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5">
      <c r="A125" s="74" t="s">
        <v>13</v>
      </c>
      <c r="B125" s="10">
        <v>43318</v>
      </c>
      <c r="C125" s="39"/>
      <c r="D125" s="68"/>
      <c r="E125" s="102"/>
      <c r="F125" s="103"/>
      <c r="G125" s="48"/>
      <c r="H125" s="48"/>
      <c r="I125" s="72"/>
      <c r="J125" s="63"/>
      <c r="K125" s="11"/>
      <c r="L125" s="91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5">
      <c r="A126" s="74" t="s">
        <v>14</v>
      </c>
      <c r="B126" s="16">
        <v>43319</v>
      </c>
      <c r="C126" s="39"/>
      <c r="D126" s="68"/>
      <c r="E126" s="102"/>
      <c r="F126" s="103"/>
      <c r="G126" s="48"/>
      <c r="H126" s="48"/>
      <c r="I126" s="72"/>
      <c r="J126" s="84"/>
      <c r="K126" s="9"/>
      <c r="L126" s="91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5">
      <c r="A127" s="75" t="s">
        <v>15</v>
      </c>
      <c r="B127" s="16">
        <v>43320</v>
      </c>
      <c r="C127" s="39"/>
      <c r="D127" s="68"/>
      <c r="E127" s="102"/>
      <c r="F127" s="103"/>
      <c r="G127" s="48"/>
      <c r="H127" s="48"/>
      <c r="I127" s="72"/>
      <c r="J127" s="51"/>
      <c r="K127" s="14"/>
      <c r="L127" s="91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5">
      <c r="A128" s="75" t="s">
        <v>16</v>
      </c>
      <c r="B128" s="16">
        <v>43321</v>
      </c>
      <c r="C128" s="39"/>
      <c r="D128" s="68"/>
      <c r="E128" s="102"/>
      <c r="F128" s="103"/>
      <c r="G128" s="48"/>
      <c r="H128" s="48"/>
      <c r="I128" s="55"/>
      <c r="J128" s="87"/>
      <c r="K128" s="32"/>
      <c r="L128" s="91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5">
      <c r="A129" s="76" t="s">
        <v>17</v>
      </c>
      <c r="B129" s="24">
        <v>43322</v>
      </c>
      <c r="C129" s="29"/>
      <c r="D129" s="15"/>
      <c r="E129" s="15"/>
      <c r="F129" s="17"/>
      <c r="G129" s="49"/>
      <c r="H129" s="50"/>
      <c r="I129" s="22">
        <f aca="true" t="shared" si="7" ref="I129:I130">H129*1.21</f>
        <v>0</v>
      </c>
      <c r="J129" s="35"/>
      <c r="K129" s="35"/>
      <c r="L129" s="64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5">
      <c r="A130" s="76" t="s">
        <v>18</v>
      </c>
      <c r="B130" s="24">
        <v>43323</v>
      </c>
      <c r="C130" s="15"/>
      <c r="D130" s="15"/>
      <c r="E130" s="15"/>
      <c r="F130" s="17"/>
      <c r="G130" s="30"/>
      <c r="H130" s="30"/>
      <c r="I130" s="22">
        <f t="shared" si="7"/>
        <v>0</v>
      </c>
      <c r="J130" s="35"/>
      <c r="K130" s="35"/>
      <c r="L130" s="37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5">
      <c r="A131" s="73" t="s">
        <v>11</v>
      </c>
      <c r="B131" s="16">
        <v>43324</v>
      </c>
      <c r="C131" s="39"/>
      <c r="D131" s="68"/>
      <c r="E131" s="102"/>
      <c r="F131" s="103"/>
      <c r="G131" s="48"/>
      <c r="H131" s="72"/>
      <c r="I131" s="72"/>
      <c r="J131" s="84"/>
      <c r="K131" s="9"/>
      <c r="L131" s="25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5">
      <c r="A132" s="74" t="s">
        <v>13</v>
      </c>
      <c r="B132" s="10">
        <v>43325</v>
      </c>
      <c r="C132" s="39"/>
      <c r="D132" s="68"/>
      <c r="E132" s="102"/>
      <c r="F132" s="103"/>
      <c r="G132" s="48"/>
      <c r="H132" s="48"/>
      <c r="I132" s="72"/>
      <c r="J132" s="63"/>
      <c r="K132" s="11"/>
      <c r="L132" s="91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5">
      <c r="A133" s="74" t="s">
        <v>14</v>
      </c>
      <c r="B133" s="16">
        <v>43326</v>
      </c>
      <c r="C133" s="39"/>
      <c r="D133" s="68"/>
      <c r="E133" s="102"/>
      <c r="F133" s="103"/>
      <c r="G133" s="48"/>
      <c r="H133" s="48"/>
      <c r="I133" s="72"/>
      <c r="J133" s="63"/>
      <c r="K133" s="11"/>
      <c r="L133" s="91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5">
      <c r="A134" s="75" t="s">
        <v>15</v>
      </c>
      <c r="B134" s="16">
        <v>43327</v>
      </c>
      <c r="C134" s="39"/>
      <c r="D134" s="68"/>
      <c r="E134" s="102"/>
      <c r="F134" s="103"/>
      <c r="G134" s="48"/>
      <c r="H134" s="48"/>
      <c r="I134" s="72"/>
      <c r="J134" s="94"/>
      <c r="K134" s="21"/>
      <c r="L134" s="91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5">
      <c r="A135" s="75" t="s">
        <v>16</v>
      </c>
      <c r="B135" s="16">
        <v>43328</v>
      </c>
      <c r="C135" s="39"/>
      <c r="D135" s="68"/>
      <c r="E135" s="102"/>
      <c r="F135" s="103"/>
      <c r="G135" s="48"/>
      <c r="H135" s="48"/>
      <c r="I135" s="55"/>
      <c r="J135" s="104"/>
      <c r="K135" s="40"/>
      <c r="L135" s="91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5">
      <c r="A136" s="76" t="s">
        <v>17</v>
      </c>
      <c r="B136" s="24">
        <v>43329</v>
      </c>
      <c r="C136" s="29"/>
      <c r="D136" s="15"/>
      <c r="E136" s="15"/>
      <c r="F136" s="17"/>
      <c r="G136" s="49"/>
      <c r="H136" s="50"/>
      <c r="I136" s="22">
        <f aca="true" t="shared" si="8" ref="I136:I137">H136*1.21</f>
        <v>0</v>
      </c>
      <c r="J136" s="19"/>
      <c r="K136" s="19"/>
      <c r="L136" s="64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5">
      <c r="A137" s="76" t="s">
        <v>18</v>
      </c>
      <c r="B137" s="24">
        <v>43330</v>
      </c>
      <c r="C137" s="15"/>
      <c r="D137" s="15"/>
      <c r="E137" s="15"/>
      <c r="F137" s="17"/>
      <c r="G137" s="30"/>
      <c r="H137" s="30"/>
      <c r="I137" s="22">
        <f t="shared" si="8"/>
        <v>0</v>
      </c>
      <c r="J137" s="35"/>
      <c r="K137" s="35"/>
      <c r="L137" s="44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5">
      <c r="A138" s="73" t="s">
        <v>11</v>
      </c>
      <c r="B138" s="16">
        <v>43331</v>
      </c>
      <c r="C138" s="39"/>
      <c r="D138" s="68"/>
      <c r="E138" s="102"/>
      <c r="F138" s="103"/>
      <c r="G138" s="48"/>
      <c r="H138" s="48"/>
      <c r="I138" s="72"/>
      <c r="J138" s="63"/>
      <c r="K138" s="11"/>
      <c r="L138" s="23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5">
      <c r="A139" s="74" t="s">
        <v>13</v>
      </c>
      <c r="B139" s="10">
        <v>43332</v>
      </c>
      <c r="C139" s="39"/>
      <c r="D139" s="68"/>
      <c r="E139" s="102"/>
      <c r="F139" s="103"/>
      <c r="G139" s="48"/>
      <c r="H139" s="48"/>
      <c r="I139" s="72"/>
      <c r="J139" s="63"/>
      <c r="K139" s="11"/>
      <c r="L139" s="91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5">
      <c r="A140" s="74" t="s">
        <v>14</v>
      </c>
      <c r="B140" s="16">
        <v>43333</v>
      </c>
      <c r="C140" s="39"/>
      <c r="D140" s="68"/>
      <c r="E140" s="102"/>
      <c r="F140" s="103"/>
      <c r="G140" s="48"/>
      <c r="H140" s="48"/>
      <c r="I140" s="72"/>
      <c r="J140" s="84"/>
      <c r="K140" s="9"/>
      <c r="L140" s="91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5">
      <c r="A141" s="75" t="s">
        <v>15</v>
      </c>
      <c r="B141" s="16">
        <v>43334</v>
      </c>
      <c r="C141" s="39"/>
      <c r="D141" s="68"/>
      <c r="E141" s="102"/>
      <c r="F141" s="103"/>
      <c r="G141" s="48"/>
      <c r="H141" s="48"/>
      <c r="I141" s="72"/>
      <c r="J141" s="51"/>
      <c r="K141" s="14"/>
      <c r="L141" s="91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5">
      <c r="A142" s="75" t="s">
        <v>16</v>
      </c>
      <c r="B142" s="16">
        <v>43335</v>
      </c>
      <c r="C142" s="39"/>
      <c r="D142" s="68"/>
      <c r="E142" s="102"/>
      <c r="F142" s="103"/>
      <c r="G142" s="48"/>
      <c r="H142" s="48"/>
      <c r="I142" s="55"/>
      <c r="J142" s="87"/>
      <c r="K142" s="32"/>
      <c r="L142" s="91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5">
      <c r="A143" s="76" t="s">
        <v>17</v>
      </c>
      <c r="B143" s="24">
        <v>43336</v>
      </c>
      <c r="C143" s="29"/>
      <c r="D143" s="15"/>
      <c r="E143" s="15"/>
      <c r="F143" s="17"/>
      <c r="G143" s="49"/>
      <c r="H143" s="50"/>
      <c r="I143" s="22">
        <f aca="true" t="shared" si="9" ref="I143:I144">H143*1.21</f>
        <v>0</v>
      </c>
      <c r="J143" s="35"/>
      <c r="K143" s="35"/>
      <c r="L143" s="64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5">
      <c r="A144" s="76" t="s">
        <v>18</v>
      </c>
      <c r="B144" s="24">
        <v>43337</v>
      </c>
      <c r="C144" s="15"/>
      <c r="D144" s="15"/>
      <c r="E144" s="15"/>
      <c r="F144" s="17"/>
      <c r="G144" s="49"/>
      <c r="H144" s="22"/>
      <c r="I144" s="22">
        <f t="shared" si="9"/>
        <v>0</v>
      </c>
      <c r="J144" s="19"/>
      <c r="K144" s="19"/>
      <c r="L144" s="90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5">
      <c r="A145" s="73" t="s">
        <v>11</v>
      </c>
      <c r="B145" s="16">
        <v>43338</v>
      </c>
      <c r="C145" s="39"/>
      <c r="D145" s="68"/>
      <c r="E145" s="102"/>
      <c r="F145" s="103"/>
      <c r="G145" s="48"/>
      <c r="H145" s="48"/>
      <c r="I145" s="72"/>
      <c r="J145" s="63"/>
      <c r="K145" s="11"/>
      <c r="L145" s="60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5">
      <c r="A146" s="74" t="s">
        <v>13</v>
      </c>
      <c r="B146" s="10">
        <v>43339</v>
      </c>
      <c r="C146" s="39"/>
      <c r="D146" s="68"/>
      <c r="E146" s="102"/>
      <c r="F146" s="103"/>
      <c r="G146" s="48"/>
      <c r="H146" s="48"/>
      <c r="I146" s="72"/>
      <c r="J146" s="63"/>
      <c r="K146" s="11"/>
      <c r="L146" s="91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5">
      <c r="A147" s="74" t="s">
        <v>14</v>
      </c>
      <c r="B147" s="16">
        <v>43340</v>
      </c>
      <c r="C147" s="39"/>
      <c r="D147" s="68"/>
      <c r="E147" s="102"/>
      <c r="F147" s="103"/>
      <c r="G147" s="48"/>
      <c r="H147" s="48"/>
      <c r="I147" s="72"/>
      <c r="J147" s="63"/>
      <c r="K147" s="11"/>
      <c r="L147" s="91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5">
      <c r="A148" s="75" t="s">
        <v>15</v>
      </c>
      <c r="B148" s="16">
        <v>43341</v>
      </c>
      <c r="C148" s="39"/>
      <c r="D148" s="68"/>
      <c r="E148" s="102"/>
      <c r="F148" s="103"/>
      <c r="G148" s="48"/>
      <c r="H148" s="48"/>
      <c r="I148" s="72"/>
      <c r="J148" s="94"/>
      <c r="K148" s="21"/>
      <c r="L148" s="91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5">
      <c r="A149" s="75" t="s">
        <v>16</v>
      </c>
      <c r="B149" s="16">
        <v>43342</v>
      </c>
      <c r="C149" s="39"/>
      <c r="D149" s="68"/>
      <c r="E149" s="102"/>
      <c r="F149" s="103"/>
      <c r="G149" s="48"/>
      <c r="H149" s="48"/>
      <c r="I149" s="55"/>
      <c r="J149" s="104"/>
      <c r="K149" s="40"/>
      <c r="L149" s="91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5">
      <c r="A150" s="76" t="s">
        <v>17</v>
      </c>
      <c r="B150" s="24">
        <v>43343</v>
      </c>
      <c r="C150" s="105" t="s">
        <v>58</v>
      </c>
      <c r="D150" s="110" t="s">
        <v>19</v>
      </c>
      <c r="E150" s="111" t="s">
        <v>59</v>
      </c>
      <c r="F150" s="31" t="s">
        <v>60</v>
      </c>
      <c r="G150" s="49"/>
      <c r="H150" s="50"/>
      <c r="I150" s="22">
        <f aca="true" t="shared" si="10" ref="I150:I164">H150*1.21</f>
        <v>0</v>
      </c>
      <c r="J150" s="19"/>
      <c r="K150" s="19"/>
      <c r="L150" s="64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5">
      <c r="A151" s="76" t="s">
        <v>18</v>
      </c>
      <c r="B151" s="24">
        <v>43344</v>
      </c>
      <c r="C151" s="15"/>
      <c r="D151" s="15"/>
      <c r="E151" s="15"/>
      <c r="F151" s="17"/>
      <c r="G151" s="22"/>
      <c r="H151" s="30"/>
      <c r="I151" s="22">
        <f t="shared" si="10"/>
        <v>0</v>
      </c>
      <c r="J151" s="35"/>
      <c r="K151" s="35"/>
      <c r="L151" s="37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5">
      <c r="A152" s="73" t="s">
        <v>11</v>
      </c>
      <c r="B152" s="16">
        <v>43345</v>
      </c>
      <c r="C152" s="9"/>
      <c r="D152" s="9"/>
      <c r="E152" s="9"/>
      <c r="F152" s="12"/>
      <c r="G152" s="18"/>
      <c r="H152" s="18"/>
      <c r="I152" s="18">
        <f t="shared" si="10"/>
        <v>0</v>
      </c>
      <c r="J152" s="9"/>
      <c r="K152" s="9"/>
      <c r="L152" s="65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5">
      <c r="A153" s="74" t="s">
        <v>13</v>
      </c>
      <c r="B153" s="16">
        <v>43346</v>
      </c>
      <c r="C153" s="9"/>
      <c r="D153" s="9"/>
      <c r="E153" s="9"/>
      <c r="F153" s="12"/>
      <c r="G153" s="18"/>
      <c r="H153" s="13"/>
      <c r="I153" s="18">
        <f t="shared" si="10"/>
        <v>0</v>
      </c>
      <c r="J153" s="14"/>
      <c r="K153" s="14"/>
      <c r="L153" s="60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5">
      <c r="A154" s="74" t="s">
        <v>14</v>
      </c>
      <c r="B154" s="16">
        <v>43347</v>
      </c>
      <c r="C154" s="9"/>
      <c r="D154" s="9"/>
      <c r="E154" s="11"/>
      <c r="F154" s="20"/>
      <c r="G154" s="13"/>
      <c r="H154" s="13"/>
      <c r="I154" s="18">
        <f t="shared" si="10"/>
        <v>0</v>
      </c>
      <c r="J154" s="11"/>
      <c r="K154" s="11"/>
      <c r="L154" s="23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5">
      <c r="A155" s="75" t="s">
        <v>15</v>
      </c>
      <c r="B155" s="16">
        <v>43348</v>
      </c>
      <c r="C155" s="9"/>
      <c r="D155" s="9"/>
      <c r="E155" s="9"/>
      <c r="F155" s="12"/>
      <c r="G155" s="18"/>
      <c r="H155" s="18"/>
      <c r="I155" s="18">
        <f t="shared" si="10"/>
        <v>0</v>
      </c>
      <c r="J155" s="21"/>
      <c r="K155" s="21"/>
      <c r="L155" s="25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30">
      <c r="A156" s="75" t="s">
        <v>16</v>
      </c>
      <c r="B156" s="16">
        <v>43349</v>
      </c>
      <c r="C156" s="42" t="s">
        <v>44</v>
      </c>
      <c r="D156" s="39" t="s">
        <v>19</v>
      </c>
      <c r="E156" s="45" t="s">
        <v>65</v>
      </c>
      <c r="F156" s="107">
        <v>45247455</v>
      </c>
      <c r="G156" s="38"/>
      <c r="H156" s="48"/>
      <c r="I156" s="18">
        <f t="shared" si="10"/>
        <v>0</v>
      </c>
      <c r="J156" s="40"/>
      <c r="K156" s="40"/>
      <c r="L156" s="66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30">
      <c r="A157" s="76" t="s">
        <v>17</v>
      </c>
      <c r="B157" s="24">
        <v>43350</v>
      </c>
      <c r="C157" s="29" t="s">
        <v>44</v>
      </c>
      <c r="D157" s="29" t="s">
        <v>19</v>
      </c>
      <c r="E157" s="47" t="s">
        <v>65</v>
      </c>
      <c r="F157" s="108">
        <v>45247455</v>
      </c>
      <c r="G157" s="22"/>
      <c r="H157" s="58"/>
      <c r="I157" s="22">
        <f t="shared" si="10"/>
        <v>0</v>
      </c>
      <c r="J157" s="19"/>
      <c r="K157" s="19"/>
      <c r="L157" s="33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30">
      <c r="A158" s="76" t="s">
        <v>18</v>
      </c>
      <c r="B158" s="28">
        <v>43351</v>
      </c>
      <c r="C158" s="29" t="s">
        <v>44</v>
      </c>
      <c r="D158" s="29" t="s">
        <v>19</v>
      </c>
      <c r="E158" s="47" t="s">
        <v>65</v>
      </c>
      <c r="F158" s="108">
        <v>45247455</v>
      </c>
      <c r="G158" s="22"/>
      <c r="H158" s="50"/>
      <c r="I158" s="22">
        <f t="shared" si="10"/>
        <v>0</v>
      </c>
      <c r="J158" s="26"/>
      <c r="K158" s="26"/>
      <c r="L158" s="37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5">
      <c r="A159" s="73" t="s">
        <v>11</v>
      </c>
      <c r="B159" s="16">
        <v>43352</v>
      </c>
      <c r="C159" s="9"/>
      <c r="D159" s="9"/>
      <c r="E159" s="45"/>
      <c r="F159" s="107"/>
      <c r="G159" s="18"/>
      <c r="H159" s="48"/>
      <c r="I159" s="18">
        <f t="shared" si="10"/>
        <v>0</v>
      </c>
      <c r="J159" s="11"/>
      <c r="K159" s="11"/>
      <c r="L159" s="23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5">
      <c r="A160" s="74" t="s">
        <v>13</v>
      </c>
      <c r="B160" s="16">
        <v>43353</v>
      </c>
      <c r="C160" s="9"/>
      <c r="D160" s="9"/>
      <c r="E160" s="9"/>
      <c r="F160" s="12"/>
      <c r="G160" s="18"/>
      <c r="H160" s="18"/>
      <c r="I160" s="18">
        <f t="shared" si="10"/>
        <v>0</v>
      </c>
      <c r="J160" s="21"/>
      <c r="K160" s="21"/>
      <c r="L160" s="65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5">
      <c r="A161" s="74" t="s">
        <v>14</v>
      </c>
      <c r="B161" s="16">
        <v>43354</v>
      </c>
      <c r="C161" s="9"/>
      <c r="D161" s="9"/>
      <c r="E161" s="9"/>
      <c r="F161" s="12"/>
      <c r="G161" s="18"/>
      <c r="H161" s="13"/>
      <c r="I161" s="18">
        <f t="shared" si="10"/>
        <v>0</v>
      </c>
      <c r="J161" s="11"/>
      <c r="K161" s="11"/>
      <c r="L161" s="60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5">
      <c r="A162" s="75" t="s">
        <v>15</v>
      </c>
      <c r="B162" s="16">
        <v>43355</v>
      </c>
      <c r="C162" s="9"/>
      <c r="D162" s="9"/>
      <c r="E162" s="11"/>
      <c r="F162" s="20"/>
      <c r="G162" s="13"/>
      <c r="H162" s="13"/>
      <c r="I162" s="18">
        <f t="shared" si="10"/>
        <v>0</v>
      </c>
      <c r="J162" s="14"/>
      <c r="K162" s="14"/>
      <c r="L162" s="23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5">
      <c r="A163" s="75" t="s">
        <v>16</v>
      </c>
      <c r="B163" s="16">
        <v>43356</v>
      </c>
      <c r="C163" s="32"/>
      <c r="D163" s="32"/>
      <c r="E163" s="32"/>
      <c r="F163" s="34"/>
      <c r="G163" s="38"/>
      <c r="H163" s="38"/>
      <c r="I163" s="38">
        <f t="shared" si="10"/>
        <v>0</v>
      </c>
      <c r="J163" s="32"/>
      <c r="K163" s="32"/>
      <c r="L163" s="62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5">
      <c r="A164" s="76" t="s">
        <v>17</v>
      </c>
      <c r="B164" s="24">
        <v>43357</v>
      </c>
      <c r="C164" s="15"/>
      <c r="D164" s="15"/>
      <c r="E164" s="15"/>
      <c r="F164" s="17"/>
      <c r="G164" s="22"/>
      <c r="H164" s="30"/>
      <c r="I164" s="22">
        <f t="shared" si="10"/>
        <v>0</v>
      </c>
      <c r="J164" s="35"/>
      <c r="K164" s="35"/>
      <c r="L164" s="37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5">
      <c r="A165" s="76" t="s">
        <v>18</v>
      </c>
      <c r="B165" s="24">
        <v>43358</v>
      </c>
      <c r="C165" s="29" t="s">
        <v>53</v>
      </c>
      <c r="D165" s="29" t="s">
        <v>19</v>
      </c>
      <c r="E165" s="29" t="s">
        <v>54</v>
      </c>
      <c r="F165" s="31" t="s">
        <v>66</v>
      </c>
      <c r="G165" s="58" t="s">
        <v>67</v>
      </c>
      <c r="H165" s="58" t="s">
        <v>61</v>
      </c>
      <c r="I165" s="58" t="s">
        <v>62</v>
      </c>
      <c r="J165" s="19"/>
      <c r="K165" s="19"/>
      <c r="L165" s="33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5">
      <c r="A166" s="73" t="s">
        <v>11</v>
      </c>
      <c r="B166" s="10">
        <v>43359</v>
      </c>
      <c r="C166" s="39"/>
      <c r="D166" s="9"/>
      <c r="E166" s="68"/>
      <c r="F166" s="112"/>
      <c r="G166" s="18"/>
      <c r="H166" s="48"/>
      <c r="I166" s="18">
        <f aca="true" t="shared" si="11" ref="I166:I272">H166*1.21</f>
        <v>0</v>
      </c>
      <c r="J166" s="11"/>
      <c r="K166" s="11"/>
      <c r="L166" s="23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5">
      <c r="A167" s="74" t="s">
        <v>13</v>
      </c>
      <c r="B167" s="16">
        <v>43360</v>
      </c>
      <c r="C167" s="39"/>
      <c r="D167" s="39"/>
      <c r="E167" s="57"/>
      <c r="F167" s="69"/>
      <c r="G167" s="48"/>
      <c r="H167" s="48"/>
      <c r="I167" s="18">
        <f t="shared" si="11"/>
        <v>0</v>
      </c>
      <c r="J167" s="14"/>
      <c r="K167" s="14"/>
      <c r="L167" s="23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5">
      <c r="A168" s="74" t="s">
        <v>14</v>
      </c>
      <c r="B168" s="16">
        <v>43361</v>
      </c>
      <c r="C168" s="9"/>
      <c r="D168" s="9"/>
      <c r="E168" s="9"/>
      <c r="F168" s="12"/>
      <c r="G168" s="18"/>
      <c r="H168" s="18"/>
      <c r="I168" s="18">
        <f t="shared" si="11"/>
        <v>0</v>
      </c>
      <c r="J168" s="9"/>
      <c r="K168" s="9"/>
      <c r="L168" s="65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5">
      <c r="A169" s="75" t="s">
        <v>15</v>
      </c>
      <c r="B169" s="16">
        <v>43362</v>
      </c>
      <c r="C169" s="39"/>
      <c r="D169" s="39"/>
      <c r="E169" s="57"/>
      <c r="F169" s="69"/>
      <c r="G169" s="48"/>
      <c r="H169" s="48"/>
      <c r="I169" s="18">
        <f t="shared" si="11"/>
        <v>0</v>
      </c>
      <c r="J169" s="14"/>
      <c r="K169" s="14"/>
      <c r="L169" s="60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5">
      <c r="A170" s="75" t="s">
        <v>16</v>
      </c>
      <c r="B170" s="16">
        <v>43363</v>
      </c>
      <c r="C170" s="32"/>
      <c r="D170" s="32"/>
      <c r="E170" s="40"/>
      <c r="F170" s="41"/>
      <c r="G170" s="46"/>
      <c r="H170" s="46"/>
      <c r="I170" s="38">
        <f t="shared" si="11"/>
        <v>0</v>
      </c>
      <c r="J170" s="40"/>
      <c r="K170" s="40"/>
      <c r="L170" s="66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5">
      <c r="A171" s="76" t="s">
        <v>17</v>
      </c>
      <c r="B171" s="24">
        <v>43364</v>
      </c>
      <c r="C171" s="15"/>
      <c r="D171" s="15"/>
      <c r="E171" s="15"/>
      <c r="F171" s="17"/>
      <c r="G171" s="22"/>
      <c r="H171" s="22"/>
      <c r="I171" s="22">
        <f t="shared" si="11"/>
        <v>0</v>
      </c>
      <c r="J171" s="19"/>
      <c r="K171" s="19"/>
      <c r="L171" s="33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5">
      <c r="A172" s="76" t="s">
        <v>18</v>
      </c>
      <c r="B172" s="24">
        <v>43365</v>
      </c>
      <c r="C172" s="15"/>
      <c r="D172" s="15"/>
      <c r="E172" s="15"/>
      <c r="F172" s="17"/>
      <c r="G172" s="22"/>
      <c r="H172" s="30"/>
      <c r="I172" s="22">
        <f t="shared" si="11"/>
        <v>0</v>
      </c>
      <c r="J172" s="35"/>
      <c r="K172" s="35"/>
      <c r="L172" s="37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5">
      <c r="A173" s="73" t="s">
        <v>11</v>
      </c>
      <c r="B173" s="16">
        <v>43366</v>
      </c>
      <c r="C173" s="9"/>
      <c r="D173" s="9"/>
      <c r="E173" s="9"/>
      <c r="F173" s="12"/>
      <c r="G173" s="18"/>
      <c r="H173" s="13"/>
      <c r="I173" s="18">
        <f t="shared" si="11"/>
        <v>0</v>
      </c>
      <c r="J173" s="9"/>
      <c r="K173" s="9"/>
      <c r="L173" s="25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5">
      <c r="A174" s="74" t="s">
        <v>13</v>
      </c>
      <c r="B174" s="16">
        <v>43367</v>
      </c>
      <c r="C174" s="39"/>
      <c r="D174" s="39"/>
      <c r="E174" s="57"/>
      <c r="F174" s="69"/>
      <c r="G174" s="48"/>
      <c r="H174" s="48"/>
      <c r="I174" s="18">
        <f t="shared" si="11"/>
        <v>0</v>
      </c>
      <c r="J174" s="14"/>
      <c r="K174" s="14"/>
      <c r="L174" s="23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5">
      <c r="A175" s="74" t="s">
        <v>14</v>
      </c>
      <c r="B175" s="16">
        <v>43368</v>
      </c>
      <c r="C175" s="9"/>
      <c r="D175" s="9"/>
      <c r="E175" s="9"/>
      <c r="F175" s="12"/>
      <c r="G175" s="18"/>
      <c r="H175" s="13"/>
      <c r="I175" s="18">
        <f t="shared" si="11"/>
        <v>0</v>
      </c>
      <c r="J175" s="9"/>
      <c r="K175" s="9"/>
      <c r="L175" s="65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5">
      <c r="A176" s="75" t="s">
        <v>15</v>
      </c>
      <c r="B176" s="16">
        <v>43369</v>
      </c>
      <c r="C176" s="39"/>
      <c r="D176" s="39"/>
      <c r="E176" s="57"/>
      <c r="F176" s="69"/>
      <c r="G176" s="48"/>
      <c r="H176" s="48"/>
      <c r="I176" s="18">
        <f t="shared" si="11"/>
        <v>0</v>
      </c>
      <c r="J176" s="14"/>
      <c r="K176" s="14"/>
      <c r="L176" s="60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5">
      <c r="A177" s="75" t="s">
        <v>16</v>
      </c>
      <c r="B177" s="16">
        <v>43370</v>
      </c>
      <c r="C177" s="32"/>
      <c r="D177" s="32"/>
      <c r="E177" s="40"/>
      <c r="F177" s="41"/>
      <c r="G177" s="46"/>
      <c r="H177" s="46"/>
      <c r="I177" s="38">
        <f t="shared" si="11"/>
        <v>0</v>
      </c>
      <c r="J177" s="40"/>
      <c r="K177" s="40"/>
      <c r="L177" s="66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5">
      <c r="A178" s="76" t="s">
        <v>17</v>
      </c>
      <c r="B178" s="24">
        <v>43371</v>
      </c>
      <c r="C178" s="15"/>
      <c r="D178" s="15"/>
      <c r="E178" s="15"/>
      <c r="F178" s="17"/>
      <c r="G178" s="22"/>
      <c r="H178" s="22"/>
      <c r="I178" s="22">
        <f t="shared" si="11"/>
        <v>0</v>
      </c>
      <c r="J178" s="19"/>
      <c r="K178" s="19"/>
      <c r="L178" s="33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5">
      <c r="A179" s="76" t="s">
        <v>18</v>
      </c>
      <c r="B179" s="28">
        <v>43372</v>
      </c>
      <c r="C179" s="53"/>
      <c r="D179" s="15"/>
      <c r="E179" s="49"/>
      <c r="F179" s="61"/>
      <c r="G179" s="30"/>
      <c r="H179" s="50"/>
      <c r="I179" s="22">
        <f t="shared" si="11"/>
        <v>0</v>
      </c>
      <c r="J179" s="26"/>
      <c r="K179" s="26"/>
      <c r="L179" s="37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5.75" customHeight="1">
      <c r="A180" s="73" t="s">
        <v>11</v>
      </c>
      <c r="B180" s="16">
        <v>43373</v>
      </c>
      <c r="C180" s="36"/>
      <c r="D180" s="9"/>
      <c r="E180" s="11"/>
      <c r="F180" s="20"/>
      <c r="G180" s="13"/>
      <c r="H180" s="48"/>
      <c r="I180" s="18">
        <f t="shared" si="11"/>
        <v>0</v>
      </c>
      <c r="J180" s="11"/>
      <c r="K180" s="11"/>
      <c r="L180" s="23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5">
      <c r="A181" s="74" t="s">
        <v>13</v>
      </c>
      <c r="B181" s="16">
        <v>43374</v>
      </c>
      <c r="C181" s="39"/>
      <c r="D181" s="39"/>
      <c r="E181" s="57"/>
      <c r="F181" s="69"/>
      <c r="G181" s="48"/>
      <c r="H181" s="48"/>
      <c r="I181" s="18">
        <f t="shared" si="11"/>
        <v>0</v>
      </c>
      <c r="J181" s="21"/>
      <c r="K181" s="21"/>
      <c r="L181" s="25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5">
      <c r="A182" s="74" t="s">
        <v>14</v>
      </c>
      <c r="B182" s="16">
        <v>43375</v>
      </c>
      <c r="C182" s="9"/>
      <c r="D182" s="9"/>
      <c r="E182" s="11"/>
      <c r="F182" s="20"/>
      <c r="G182" s="13"/>
      <c r="H182" s="13"/>
      <c r="I182" s="18">
        <f t="shared" si="11"/>
        <v>0</v>
      </c>
      <c r="J182" s="11"/>
      <c r="K182" s="11"/>
      <c r="L182" s="23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5">
      <c r="A183" s="75" t="s">
        <v>15</v>
      </c>
      <c r="B183" s="16">
        <v>43376</v>
      </c>
      <c r="C183" s="39"/>
      <c r="D183" s="39"/>
      <c r="E183" s="57"/>
      <c r="F183" s="69"/>
      <c r="G183" s="48"/>
      <c r="H183" s="48"/>
      <c r="I183" s="18">
        <f t="shared" si="11"/>
        <v>0</v>
      </c>
      <c r="J183" s="21"/>
      <c r="K183" s="21"/>
      <c r="L183" s="65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5">
      <c r="A184" s="75" t="s">
        <v>16</v>
      </c>
      <c r="B184" s="16">
        <v>43377</v>
      </c>
      <c r="C184" s="32"/>
      <c r="D184" s="32"/>
      <c r="E184" s="40"/>
      <c r="F184" s="41"/>
      <c r="G184" s="46"/>
      <c r="H184" s="46"/>
      <c r="I184" s="38">
        <f t="shared" si="11"/>
        <v>0</v>
      </c>
      <c r="J184" s="40"/>
      <c r="K184" s="40"/>
      <c r="L184" s="77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5">
      <c r="A185" s="76" t="s">
        <v>17</v>
      </c>
      <c r="B185" s="24">
        <v>43378</v>
      </c>
      <c r="C185" s="15"/>
      <c r="D185" s="15"/>
      <c r="E185" s="15"/>
      <c r="F185" s="113"/>
      <c r="G185" s="22"/>
      <c r="H185" s="22"/>
      <c r="I185" s="22">
        <f t="shared" si="11"/>
        <v>0</v>
      </c>
      <c r="J185" s="35"/>
      <c r="K185" s="35"/>
      <c r="L185" s="37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5">
      <c r="A186" s="76" t="s">
        <v>18</v>
      </c>
      <c r="B186" s="24">
        <v>43379</v>
      </c>
      <c r="C186" s="15"/>
      <c r="D186" s="15"/>
      <c r="E186" s="15"/>
      <c r="F186" s="116"/>
      <c r="G186" s="22"/>
      <c r="H186" s="22"/>
      <c r="I186" s="22">
        <f t="shared" si="11"/>
        <v>0</v>
      </c>
      <c r="J186" s="19"/>
      <c r="K186" s="19"/>
      <c r="L186" s="33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5">
      <c r="A187" s="73" t="s">
        <v>11</v>
      </c>
      <c r="B187" s="16">
        <v>43380</v>
      </c>
      <c r="C187" s="9"/>
      <c r="D187" s="9"/>
      <c r="E187" s="11"/>
      <c r="F187" s="12"/>
      <c r="G187" s="13"/>
      <c r="H187" s="13"/>
      <c r="I187" s="18">
        <f t="shared" si="11"/>
        <v>0</v>
      </c>
      <c r="J187" s="11"/>
      <c r="K187" s="11"/>
      <c r="L187" s="23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5">
      <c r="A188" s="74" t="s">
        <v>13</v>
      </c>
      <c r="B188" s="16">
        <v>43381</v>
      </c>
      <c r="C188" s="39"/>
      <c r="D188" s="39"/>
      <c r="E188" s="57"/>
      <c r="F188" s="69"/>
      <c r="G188" s="48"/>
      <c r="H188" s="48"/>
      <c r="I188" s="18">
        <f t="shared" si="11"/>
        <v>0</v>
      </c>
      <c r="J188" s="21"/>
      <c r="K188" s="21"/>
      <c r="L188" s="25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5">
      <c r="A189" s="74" t="s">
        <v>14</v>
      </c>
      <c r="B189" s="16">
        <v>43382</v>
      </c>
      <c r="C189" s="9"/>
      <c r="D189" s="9"/>
      <c r="E189" s="11"/>
      <c r="F189" s="20"/>
      <c r="G189" s="13"/>
      <c r="H189" s="13"/>
      <c r="I189" s="18">
        <f t="shared" si="11"/>
        <v>0</v>
      </c>
      <c r="J189" s="11"/>
      <c r="K189" s="11"/>
      <c r="L189" s="23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5">
      <c r="A190" s="75" t="s">
        <v>15</v>
      </c>
      <c r="B190" s="16">
        <v>43383</v>
      </c>
      <c r="C190" s="39"/>
      <c r="D190" s="39"/>
      <c r="E190" s="57"/>
      <c r="F190" s="69"/>
      <c r="G190" s="48"/>
      <c r="H190" s="48"/>
      <c r="I190" s="18">
        <f t="shared" si="11"/>
        <v>0</v>
      </c>
      <c r="J190" s="21"/>
      <c r="K190" s="21"/>
      <c r="L190" s="65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5">
      <c r="A191" s="75" t="s">
        <v>16</v>
      </c>
      <c r="B191" s="16">
        <v>43384</v>
      </c>
      <c r="C191" s="32"/>
      <c r="D191" s="32"/>
      <c r="E191" s="40"/>
      <c r="F191" s="41"/>
      <c r="G191" s="46"/>
      <c r="H191" s="46"/>
      <c r="I191" s="38">
        <f t="shared" si="11"/>
        <v>0</v>
      </c>
      <c r="J191" s="40"/>
      <c r="K191" s="40"/>
      <c r="L191" s="77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5">
      <c r="A192" s="76" t="s">
        <v>17</v>
      </c>
      <c r="B192" s="24">
        <v>43385</v>
      </c>
      <c r="C192" s="29"/>
      <c r="D192" s="29"/>
      <c r="E192" s="27"/>
      <c r="F192" s="27"/>
      <c r="G192" s="50"/>
      <c r="H192" s="30"/>
      <c r="I192" s="22">
        <f t="shared" si="11"/>
        <v>0</v>
      </c>
      <c r="J192" s="35"/>
      <c r="K192" s="35"/>
      <c r="L192" s="37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5">
      <c r="A193" s="76" t="s">
        <v>18</v>
      </c>
      <c r="B193" s="24">
        <v>43386</v>
      </c>
      <c r="C193" s="29"/>
      <c r="D193" s="29"/>
      <c r="E193" s="17"/>
      <c r="F193" s="17"/>
      <c r="G193" s="58"/>
      <c r="H193" s="22"/>
      <c r="I193" s="22">
        <f t="shared" si="11"/>
        <v>0</v>
      </c>
      <c r="J193" s="19"/>
      <c r="K193" s="19"/>
      <c r="L193" s="33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5">
      <c r="A194" s="73" t="s">
        <v>11</v>
      </c>
      <c r="B194" s="10">
        <v>43387</v>
      </c>
      <c r="C194" s="39"/>
      <c r="D194" s="39"/>
      <c r="E194" s="11"/>
      <c r="F194" s="20"/>
      <c r="G194" s="13"/>
      <c r="H194" s="13"/>
      <c r="I194" s="18">
        <f t="shared" si="11"/>
        <v>0</v>
      </c>
      <c r="J194" s="11"/>
      <c r="K194" s="11"/>
      <c r="L194" s="23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5">
      <c r="A195" s="74" t="s">
        <v>13</v>
      </c>
      <c r="B195" s="16">
        <v>43388</v>
      </c>
      <c r="C195" s="39"/>
      <c r="D195" s="39"/>
      <c r="E195" s="57"/>
      <c r="F195" s="69"/>
      <c r="G195" s="48"/>
      <c r="H195" s="48"/>
      <c r="I195" s="18">
        <f t="shared" si="11"/>
        <v>0</v>
      </c>
      <c r="J195" s="21"/>
      <c r="K195" s="21"/>
      <c r="L195" s="25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5">
      <c r="A196" s="74" t="s">
        <v>14</v>
      </c>
      <c r="B196" s="16">
        <v>43389</v>
      </c>
      <c r="C196" s="9"/>
      <c r="D196" s="9"/>
      <c r="E196" s="11"/>
      <c r="F196" s="20"/>
      <c r="G196" s="13"/>
      <c r="H196" s="13"/>
      <c r="I196" s="18">
        <f t="shared" si="11"/>
        <v>0</v>
      </c>
      <c r="J196" s="11"/>
      <c r="K196" s="11"/>
      <c r="L196" s="23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5">
      <c r="A197" s="75" t="s">
        <v>15</v>
      </c>
      <c r="B197" s="16">
        <v>43390</v>
      </c>
      <c r="C197" s="39"/>
      <c r="D197" s="39"/>
      <c r="E197" s="57"/>
      <c r="F197" s="69"/>
      <c r="G197" s="48"/>
      <c r="H197" s="48"/>
      <c r="I197" s="18">
        <f t="shared" si="11"/>
        <v>0</v>
      </c>
      <c r="J197" s="21"/>
      <c r="K197" s="21"/>
      <c r="L197" s="65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5">
      <c r="A198" s="75" t="s">
        <v>16</v>
      </c>
      <c r="B198" s="16">
        <v>43391</v>
      </c>
      <c r="C198" s="32"/>
      <c r="D198" s="32"/>
      <c r="E198" s="40"/>
      <c r="F198" s="41"/>
      <c r="G198" s="46"/>
      <c r="H198" s="46"/>
      <c r="I198" s="38">
        <f t="shared" si="11"/>
        <v>0</v>
      </c>
      <c r="J198" s="40"/>
      <c r="K198" s="40"/>
      <c r="L198" s="77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5">
      <c r="A199" s="76" t="s">
        <v>17</v>
      </c>
      <c r="B199" s="24">
        <v>43392</v>
      </c>
      <c r="C199" s="15"/>
      <c r="D199" s="15"/>
      <c r="E199" s="26"/>
      <c r="F199" s="27"/>
      <c r="G199" s="30"/>
      <c r="H199" s="30"/>
      <c r="I199" s="22">
        <f t="shared" si="11"/>
        <v>0</v>
      </c>
      <c r="J199" s="35"/>
      <c r="K199" s="35"/>
      <c r="L199" s="37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5">
      <c r="A200" s="76" t="s">
        <v>18</v>
      </c>
      <c r="B200" s="24">
        <v>43393</v>
      </c>
      <c r="C200" s="15"/>
      <c r="D200" s="15"/>
      <c r="E200" s="15"/>
      <c r="F200" s="17"/>
      <c r="G200" s="22"/>
      <c r="H200" s="22"/>
      <c r="I200" s="22">
        <f t="shared" si="11"/>
        <v>0</v>
      </c>
      <c r="J200" s="19"/>
      <c r="K200" s="19"/>
      <c r="L200" s="33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5">
      <c r="A201" s="73" t="s">
        <v>11</v>
      </c>
      <c r="B201" s="16">
        <v>43394</v>
      </c>
      <c r="C201" s="9"/>
      <c r="D201" s="9"/>
      <c r="E201" s="11"/>
      <c r="F201" s="20"/>
      <c r="G201" s="13"/>
      <c r="H201" s="13"/>
      <c r="I201" s="18">
        <f t="shared" si="11"/>
        <v>0</v>
      </c>
      <c r="J201" s="11"/>
      <c r="K201" s="11"/>
      <c r="L201" s="23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5">
      <c r="A202" s="74" t="s">
        <v>13</v>
      </c>
      <c r="B202" s="16">
        <v>43395</v>
      </c>
      <c r="C202" s="39"/>
      <c r="D202" s="39"/>
      <c r="E202" s="57"/>
      <c r="F202" s="69"/>
      <c r="G202" s="48"/>
      <c r="H202" s="48"/>
      <c r="I202" s="18">
        <f t="shared" si="11"/>
        <v>0</v>
      </c>
      <c r="J202" s="21"/>
      <c r="K202" s="21"/>
      <c r="L202" s="25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5">
      <c r="A203" s="74" t="s">
        <v>14</v>
      </c>
      <c r="B203" s="16">
        <v>43396</v>
      </c>
      <c r="C203" s="9"/>
      <c r="D203" s="9"/>
      <c r="E203" s="11"/>
      <c r="F203" s="20"/>
      <c r="G203" s="13"/>
      <c r="H203" s="13"/>
      <c r="I203" s="18">
        <f t="shared" si="11"/>
        <v>0</v>
      </c>
      <c r="J203" s="11"/>
      <c r="K203" s="11"/>
      <c r="L203" s="23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5">
      <c r="A204" s="75" t="s">
        <v>15</v>
      </c>
      <c r="B204" s="16">
        <v>43397</v>
      </c>
      <c r="C204" s="39"/>
      <c r="D204" s="39"/>
      <c r="E204" s="57"/>
      <c r="F204" s="69"/>
      <c r="G204" s="48"/>
      <c r="H204" s="48"/>
      <c r="I204" s="18">
        <f t="shared" si="11"/>
        <v>0</v>
      </c>
      <c r="J204" s="21"/>
      <c r="K204" s="21"/>
      <c r="L204" s="65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5">
      <c r="A205" s="75" t="s">
        <v>16</v>
      </c>
      <c r="B205" s="16">
        <v>43398</v>
      </c>
      <c r="C205" s="32"/>
      <c r="D205" s="32"/>
      <c r="E205" s="40"/>
      <c r="F205" s="41"/>
      <c r="G205" s="46"/>
      <c r="H205" s="46"/>
      <c r="I205" s="38">
        <f t="shared" si="11"/>
        <v>0</v>
      </c>
      <c r="J205" s="40"/>
      <c r="K205" s="40"/>
      <c r="L205" s="66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5">
      <c r="A206" s="76" t="s">
        <v>17</v>
      </c>
      <c r="B206" s="24">
        <v>43399</v>
      </c>
      <c r="C206" s="15"/>
      <c r="D206" s="15"/>
      <c r="E206" s="15"/>
      <c r="F206" s="17"/>
      <c r="G206" s="22"/>
      <c r="H206" s="22"/>
      <c r="I206" s="22">
        <f t="shared" si="11"/>
        <v>0</v>
      </c>
      <c r="J206" s="35"/>
      <c r="K206" s="35"/>
      <c r="L206" s="37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5">
      <c r="A207" s="76" t="s">
        <v>18</v>
      </c>
      <c r="B207" s="24">
        <v>43400</v>
      </c>
      <c r="C207" s="15"/>
      <c r="D207" s="15"/>
      <c r="E207" s="15"/>
      <c r="F207" s="17"/>
      <c r="G207" s="22"/>
      <c r="H207" s="22"/>
      <c r="I207" s="22">
        <f t="shared" si="11"/>
        <v>0</v>
      </c>
      <c r="J207" s="19"/>
      <c r="K207" s="19"/>
      <c r="L207" s="33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5">
      <c r="A208" s="73" t="s">
        <v>11</v>
      </c>
      <c r="B208" s="16">
        <v>43401</v>
      </c>
      <c r="C208" s="9"/>
      <c r="D208" s="9"/>
      <c r="E208" s="11"/>
      <c r="F208" s="20"/>
      <c r="G208" s="13"/>
      <c r="H208" s="13"/>
      <c r="I208" s="18">
        <f t="shared" si="11"/>
        <v>0</v>
      </c>
      <c r="J208" s="11"/>
      <c r="K208" s="11"/>
      <c r="L208" s="23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5">
      <c r="A209" s="74" t="s">
        <v>13</v>
      </c>
      <c r="B209" s="16">
        <v>43402</v>
      </c>
      <c r="C209" s="39"/>
      <c r="D209" s="39"/>
      <c r="E209" s="57"/>
      <c r="F209" s="69"/>
      <c r="G209" s="48"/>
      <c r="H209" s="48"/>
      <c r="I209" s="18">
        <f t="shared" si="11"/>
        <v>0</v>
      </c>
      <c r="J209" s="21"/>
      <c r="K209" s="21"/>
      <c r="L209" s="25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5">
      <c r="A210" s="74" t="s">
        <v>14</v>
      </c>
      <c r="B210" s="16">
        <v>43403</v>
      </c>
      <c r="C210" s="9"/>
      <c r="D210" s="9"/>
      <c r="E210" s="11"/>
      <c r="F210" s="20"/>
      <c r="G210" s="13"/>
      <c r="H210" s="13"/>
      <c r="I210" s="18">
        <f t="shared" si="11"/>
        <v>0</v>
      </c>
      <c r="J210" s="11"/>
      <c r="K210" s="11"/>
      <c r="L210" s="23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5">
      <c r="A211" s="75" t="s">
        <v>15</v>
      </c>
      <c r="B211" s="16">
        <v>43404</v>
      </c>
      <c r="C211" s="39"/>
      <c r="D211" s="39"/>
      <c r="E211" s="57"/>
      <c r="F211" s="69"/>
      <c r="G211" s="48"/>
      <c r="H211" s="48"/>
      <c r="I211" s="18">
        <f t="shared" si="11"/>
        <v>0</v>
      </c>
      <c r="J211" s="21"/>
      <c r="K211" s="21"/>
      <c r="L211" s="65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5">
      <c r="A212" s="75" t="s">
        <v>16</v>
      </c>
      <c r="B212" s="16">
        <v>43405</v>
      </c>
      <c r="C212" s="32"/>
      <c r="D212" s="32"/>
      <c r="E212" s="40"/>
      <c r="F212" s="41"/>
      <c r="G212" s="46"/>
      <c r="H212" s="46"/>
      <c r="I212" s="38">
        <f t="shared" si="11"/>
        <v>0</v>
      </c>
      <c r="J212" s="40"/>
      <c r="K212" s="40"/>
      <c r="L212" s="77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5">
      <c r="A213" s="76" t="s">
        <v>17</v>
      </c>
      <c r="B213" s="24">
        <v>43406</v>
      </c>
      <c r="C213" s="15"/>
      <c r="D213" s="15"/>
      <c r="E213" s="26"/>
      <c r="F213" s="27"/>
      <c r="G213" s="30"/>
      <c r="H213" s="30"/>
      <c r="I213" s="22">
        <f t="shared" si="11"/>
        <v>0</v>
      </c>
      <c r="J213" s="35"/>
      <c r="K213" s="35"/>
      <c r="L213" s="37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5">
      <c r="A214" s="76" t="s">
        <v>18</v>
      </c>
      <c r="B214" s="24">
        <v>43407</v>
      </c>
      <c r="C214" s="15"/>
      <c r="D214" s="15"/>
      <c r="E214" s="15"/>
      <c r="F214" s="17"/>
      <c r="G214" s="22"/>
      <c r="H214" s="22"/>
      <c r="I214" s="22">
        <f t="shared" si="11"/>
        <v>0</v>
      </c>
      <c r="J214" s="19"/>
      <c r="K214" s="19"/>
      <c r="L214" s="33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5">
      <c r="A215" s="73" t="s">
        <v>11</v>
      </c>
      <c r="B215" s="16">
        <v>43408</v>
      </c>
      <c r="C215" s="9"/>
      <c r="D215" s="9"/>
      <c r="E215" s="11"/>
      <c r="F215" s="20"/>
      <c r="G215" s="13"/>
      <c r="H215" s="13"/>
      <c r="I215" s="18">
        <f t="shared" si="11"/>
        <v>0</v>
      </c>
      <c r="J215" s="11"/>
      <c r="K215" s="11"/>
      <c r="L215" s="23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5">
      <c r="A216" s="74" t="s">
        <v>13</v>
      </c>
      <c r="B216" s="16">
        <v>43409</v>
      </c>
      <c r="C216" s="39"/>
      <c r="D216" s="39"/>
      <c r="E216" s="57"/>
      <c r="F216" s="69"/>
      <c r="G216" s="48"/>
      <c r="H216" s="48"/>
      <c r="I216" s="18">
        <f t="shared" si="11"/>
        <v>0</v>
      </c>
      <c r="J216" s="21"/>
      <c r="K216" s="21"/>
      <c r="L216" s="25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5">
      <c r="A217" s="74" t="s">
        <v>14</v>
      </c>
      <c r="B217" s="16">
        <v>43410</v>
      </c>
      <c r="C217" s="9"/>
      <c r="D217" s="9"/>
      <c r="E217" s="11"/>
      <c r="F217" s="20"/>
      <c r="G217" s="13"/>
      <c r="H217" s="13"/>
      <c r="I217" s="18">
        <f t="shared" si="11"/>
        <v>0</v>
      </c>
      <c r="J217" s="11"/>
      <c r="K217" s="11"/>
      <c r="L217" s="23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5">
      <c r="A218" s="75" t="s">
        <v>15</v>
      </c>
      <c r="B218" s="16">
        <v>43411</v>
      </c>
      <c r="C218" s="39"/>
      <c r="D218" s="39"/>
      <c r="E218" s="57"/>
      <c r="F218" s="69"/>
      <c r="G218" s="48"/>
      <c r="H218" s="48"/>
      <c r="I218" s="18">
        <f t="shared" si="11"/>
        <v>0</v>
      </c>
      <c r="J218" s="21"/>
      <c r="K218" s="21"/>
      <c r="L218" s="65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5">
      <c r="A219" s="75" t="s">
        <v>16</v>
      </c>
      <c r="B219" s="16">
        <v>43412</v>
      </c>
      <c r="C219" s="32"/>
      <c r="D219" s="32"/>
      <c r="E219" s="40"/>
      <c r="F219" s="41"/>
      <c r="G219" s="46"/>
      <c r="H219" s="46"/>
      <c r="I219" s="38">
        <f t="shared" si="11"/>
        <v>0</v>
      </c>
      <c r="J219" s="40"/>
      <c r="K219" s="40"/>
      <c r="L219" s="77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5">
      <c r="A220" s="76" t="s">
        <v>17</v>
      </c>
      <c r="B220" s="24">
        <v>43413</v>
      </c>
      <c r="C220" s="15"/>
      <c r="D220" s="15"/>
      <c r="E220" s="26"/>
      <c r="F220" s="27"/>
      <c r="G220" s="30"/>
      <c r="H220" s="30"/>
      <c r="I220" s="22">
        <f t="shared" si="11"/>
        <v>0</v>
      </c>
      <c r="J220" s="35"/>
      <c r="K220" s="35"/>
      <c r="L220" s="37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5">
      <c r="A221" s="76" t="s">
        <v>18</v>
      </c>
      <c r="B221" s="24">
        <v>43414</v>
      </c>
      <c r="C221" s="15"/>
      <c r="D221" s="15"/>
      <c r="E221" s="15"/>
      <c r="F221" s="17"/>
      <c r="G221" s="22"/>
      <c r="H221" s="22"/>
      <c r="I221" s="22">
        <f t="shared" si="11"/>
        <v>0</v>
      </c>
      <c r="J221" s="19"/>
      <c r="K221" s="19"/>
      <c r="L221" s="33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5">
      <c r="A222" s="73" t="s">
        <v>11</v>
      </c>
      <c r="B222" s="16">
        <v>43415</v>
      </c>
      <c r="C222" s="9"/>
      <c r="D222" s="9"/>
      <c r="E222" s="11"/>
      <c r="F222" s="20"/>
      <c r="G222" s="13"/>
      <c r="H222" s="13"/>
      <c r="I222" s="18">
        <f t="shared" si="11"/>
        <v>0</v>
      </c>
      <c r="J222" s="11"/>
      <c r="K222" s="11"/>
      <c r="L222" s="23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5">
      <c r="A223" s="74" t="s">
        <v>13</v>
      </c>
      <c r="B223" s="16">
        <v>43416</v>
      </c>
      <c r="C223" s="39"/>
      <c r="D223" s="39"/>
      <c r="E223" s="57"/>
      <c r="F223" s="69"/>
      <c r="G223" s="48"/>
      <c r="H223" s="48"/>
      <c r="I223" s="18">
        <f t="shared" si="11"/>
        <v>0</v>
      </c>
      <c r="J223" s="21"/>
      <c r="K223" s="21"/>
      <c r="L223" s="25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5">
      <c r="A224" s="74" t="s">
        <v>14</v>
      </c>
      <c r="B224" s="16">
        <v>43417</v>
      </c>
      <c r="C224" s="9"/>
      <c r="D224" s="9"/>
      <c r="E224" s="11"/>
      <c r="F224" s="20"/>
      <c r="G224" s="13"/>
      <c r="H224" s="13"/>
      <c r="I224" s="18">
        <f t="shared" si="11"/>
        <v>0</v>
      </c>
      <c r="J224" s="11"/>
      <c r="K224" s="11"/>
      <c r="L224" s="23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5">
      <c r="A225" s="75" t="s">
        <v>15</v>
      </c>
      <c r="B225" s="16">
        <v>43418</v>
      </c>
      <c r="C225" s="39"/>
      <c r="D225" s="39"/>
      <c r="E225" s="57"/>
      <c r="F225" s="69"/>
      <c r="G225" s="48"/>
      <c r="H225" s="48"/>
      <c r="I225" s="18">
        <f t="shared" si="11"/>
        <v>0</v>
      </c>
      <c r="J225" s="21"/>
      <c r="K225" s="21"/>
      <c r="L225" s="65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5">
      <c r="A226" s="75" t="s">
        <v>16</v>
      </c>
      <c r="B226" s="16">
        <v>43419</v>
      </c>
      <c r="C226" s="32"/>
      <c r="D226" s="32"/>
      <c r="E226" s="40"/>
      <c r="F226" s="41"/>
      <c r="G226" s="46"/>
      <c r="H226" s="46"/>
      <c r="I226" s="38">
        <f t="shared" si="11"/>
        <v>0</v>
      </c>
      <c r="J226" s="40"/>
      <c r="K226" s="40"/>
      <c r="L226" s="77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5">
      <c r="A227" s="76" t="s">
        <v>17</v>
      </c>
      <c r="B227" s="24">
        <v>43420</v>
      </c>
      <c r="C227" s="15"/>
      <c r="D227" s="15"/>
      <c r="E227" s="26"/>
      <c r="F227" s="27"/>
      <c r="G227" s="30"/>
      <c r="H227" s="30"/>
      <c r="I227" s="22">
        <f t="shared" si="11"/>
        <v>0</v>
      </c>
      <c r="J227" s="35"/>
      <c r="K227" s="35"/>
      <c r="L227" s="37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5">
      <c r="A228" s="76" t="s">
        <v>18</v>
      </c>
      <c r="B228" s="24">
        <v>43421</v>
      </c>
      <c r="C228" s="15"/>
      <c r="D228" s="15"/>
      <c r="E228" s="15"/>
      <c r="F228" s="17"/>
      <c r="G228" s="22"/>
      <c r="H228" s="22"/>
      <c r="I228" s="22">
        <f t="shared" si="11"/>
        <v>0</v>
      </c>
      <c r="J228" s="19"/>
      <c r="K228" s="19"/>
      <c r="L228" s="33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5">
      <c r="A229" s="73" t="s">
        <v>11</v>
      </c>
      <c r="B229" s="16">
        <v>43422</v>
      </c>
      <c r="C229" s="9"/>
      <c r="D229" s="9"/>
      <c r="E229" s="11"/>
      <c r="F229" s="20"/>
      <c r="G229" s="13"/>
      <c r="H229" s="13"/>
      <c r="I229" s="18">
        <f t="shared" si="11"/>
        <v>0</v>
      </c>
      <c r="J229" s="11"/>
      <c r="K229" s="11"/>
      <c r="L229" s="23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5">
      <c r="A230" s="74" t="s">
        <v>13</v>
      </c>
      <c r="B230" s="16">
        <v>43423</v>
      </c>
      <c r="C230" s="39"/>
      <c r="D230" s="39"/>
      <c r="E230" s="57"/>
      <c r="F230" s="69"/>
      <c r="G230" s="48"/>
      <c r="H230" s="48"/>
      <c r="I230" s="18">
        <f t="shared" si="11"/>
        <v>0</v>
      </c>
      <c r="J230" s="21"/>
      <c r="K230" s="21"/>
      <c r="L230" s="25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5">
      <c r="A231" s="74" t="s">
        <v>14</v>
      </c>
      <c r="B231" s="16">
        <v>43424</v>
      </c>
      <c r="C231" s="9"/>
      <c r="D231" s="9"/>
      <c r="E231" s="11"/>
      <c r="F231" s="20"/>
      <c r="G231" s="13"/>
      <c r="H231" s="13"/>
      <c r="I231" s="18">
        <f t="shared" si="11"/>
        <v>0</v>
      </c>
      <c r="J231" s="11"/>
      <c r="K231" s="11"/>
      <c r="L231" s="23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5">
      <c r="A232" s="75" t="s">
        <v>15</v>
      </c>
      <c r="B232" s="16">
        <v>43425</v>
      </c>
      <c r="C232" s="39"/>
      <c r="D232" s="39"/>
      <c r="E232" s="57"/>
      <c r="F232" s="69"/>
      <c r="G232" s="48"/>
      <c r="H232" s="48"/>
      <c r="I232" s="18">
        <f t="shared" si="11"/>
        <v>0</v>
      </c>
      <c r="J232" s="21"/>
      <c r="K232" s="21"/>
      <c r="L232" s="65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5">
      <c r="A233" s="75" t="s">
        <v>16</v>
      </c>
      <c r="B233" s="16">
        <v>43426</v>
      </c>
      <c r="C233" s="32"/>
      <c r="D233" s="32"/>
      <c r="E233" s="40"/>
      <c r="F233" s="41"/>
      <c r="G233" s="46"/>
      <c r="H233" s="46"/>
      <c r="I233" s="38">
        <f t="shared" si="11"/>
        <v>0</v>
      </c>
      <c r="J233" s="40"/>
      <c r="K233" s="40"/>
      <c r="L233" s="77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5">
      <c r="A234" s="76" t="s">
        <v>17</v>
      </c>
      <c r="B234" s="24">
        <v>43427</v>
      </c>
      <c r="C234" s="15"/>
      <c r="D234" s="15"/>
      <c r="E234" s="26"/>
      <c r="F234" s="27"/>
      <c r="G234" s="30"/>
      <c r="H234" s="30"/>
      <c r="I234" s="22">
        <f t="shared" si="11"/>
        <v>0</v>
      </c>
      <c r="J234" s="35"/>
      <c r="K234" s="35"/>
      <c r="L234" s="37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5">
      <c r="A235" s="76" t="s">
        <v>18</v>
      </c>
      <c r="B235" s="24">
        <v>43428</v>
      </c>
      <c r="C235" s="15"/>
      <c r="D235" s="15"/>
      <c r="E235" s="15"/>
      <c r="F235" s="17"/>
      <c r="G235" s="22"/>
      <c r="H235" s="22"/>
      <c r="I235" s="22">
        <f t="shared" si="11"/>
        <v>0</v>
      </c>
      <c r="J235" s="19"/>
      <c r="K235" s="19"/>
      <c r="L235" s="33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5">
      <c r="A236" s="73" t="s">
        <v>11</v>
      </c>
      <c r="B236" s="16">
        <v>43429</v>
      </c>
      <c r="C236" s="9"/>
      <c r="D236" s="9"/>
      <c r="E236" s="11"/>
      <c r="F236" s="20"/>
      <c r="G236" s="13"/>
      <c r="H236" s="13"/>
      <c r="I236" s="18">
        <f t="shared" si="11"/>
        <v>0</v>
      </c>
      <c r="J236" s="11"/>
      <c r="K236" s="11"/>
      <c r="L236" s="23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5">
      <c r="A237" s="74" t="s">
        <v>13</v>
      </c>
      <c r="B237" s="16">
        <v>43430</v>
      </c>
      <c r="C237" s="39"/>
      <c r="D237" s="39"/>
      <c r="E237" s="57"/>
      <c r="F237" s="69"/>
      <c r="G237" s="48"/>
      <c r="H237" s="48"/>
      <c r="I237" s="18">
        <f t="shared" si="11"/>
        <v>0</v>
      </c>
      <c r="J237" s="21"/>
      <c r="K237" s="21"/>
      <c r="L237" s="25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5">
      <c r="A238" s="74" t="s">
        <v>14</v>
      </c>
      <c r="B238" s="16">
        <v>43431</v>
      </c>
      <c r="C238" s="9"/>
      <c r="D238" s="9"/>
      <c r="E238" s="11"/>
      <c r="F238" s="20"/>
      <c r="G238" s="13"/>
      <c r="H238" s="13"/>
      <c r="I238" s="18">
        <f t="shared" si="11"/>
        <v>0</v>
      </c>
      <c r="J238" s="11"/>
      <c r="K238" s="11"/>
      <c r="L238" s="23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5">
      <c r="A239" s="75" t="s">
        <v>15</v>
      </c>
      <c r="B239" s="16">
        <v>43432</v>
      </c>
      <c r="C239" s="39"/>
      <c r="D239" s="39"/>
      <c r="E239" s="57"/>
      <c r="F239" s="69"/>
      <c r="G239" s="48"/>
      <c r="H239" s="48"/>
      <c r="I239" s="18">
        <f t="shared" si="11"/>
        <v>0</v>
      </c>
      <c r="J239" s="21"/>
      <c r="K239" s="21"/>
      <c r="L239" s="65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5">
      <c r="A240" s="75" t="s">
        <v>16</v>
      </c>
      <c r="B240" s="16">
        <v>43433</v>
      </c>
      <c r="C240" s="32"/>
      <c r="D240" s="32"/>
      <c r="E240" s="40"/>
      <c r="F240" s="41"/>
      <c r="G240" s="46"/>
      <c r="H240" s="46"/>
      <c r="I240" s="38">
        <f t="shared" si="11"/>
        <v>0</v>
      </c>
      <c r="J240" s="40"/>
      <c r="K240" s="40"/>
      <c r="L240" s="77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5">
      <c r="A241" s="76" t="s">
        <v>17</v>
      </c>
      <c r="B241" s="24">
        <v>43434</v>
      </c>
      <c r="C241" s="15"/>
      <c r="D241" s="15"/>
      <c r="E241" s="26"/>
      <c r="F241" s="27"/>
      <c r="G241" s="30"/>
      <c r="H241" s="30"/>
      <c r="I241" s="22">
        <f t="shared" si="11"/>
        <v>0</v>
      </c>
      <c r="J241" s="35"/>
      <c r="K241" s="35"/>
      <c r="L241" s="37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5">
      <c r="A242" s="76" t="s">
        <v>18</v>
      </c>
      <c r="B242" s="24">
        <v>43435</v>
      </c>
      <c r="C242" s="15"/>
      <c r="D242" s="15"/>
      <c r="E242" s="15"/>
      <c r="F242" s="17"/>
      <c r="G242" s="22"/>
      <c r="H242" s="22"/>
      <c r="I242" s="22">
        <f t="shared" si="11"/>
        <v>0</v>
      </c>
      <c r="J242" s="19"/>
      <c r="K242" s="19"/>
      <c r="L242" s="33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5">
      <c r="A243" s="73" t="s">
        <v>11</v>
      </c>
      <c r="B243" s="16">
        <v>43436</v>
      </c>
      <c r="C243" s="9"/>
      <c r="D243" s="9"/>
      <c r="E243" s="11"/>
      <c r="F243" s="20"/>
      <c r="G243" s="13"/>
      <c r="H243" s="13"/>
      <c r="I243" s="18">
        <f t="shared" si="11"/>
        <v>0</v>
      </c>
      <c r="J243" s="11"/>
      <c r="K243" s="11"/>
      <c r="L243" s="23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5">
      <c r="A244" s="74" t="s">
        <v>13</v>
      </c>
      <c r="B244" s="16">
        <v>43437</v>
      </c>
      <c r="C244" s="9"/>
      <c r="D244" s="9"/>
      <c r="E244" s="9"/>
      <c r="F244" s="12"/>
      <c r="G244" s="18"/>
      <c r="H244" s="18"/>
      <c r="I244" s="18">
        <f t="shared" si="11"/>
        <v>0</v>
      </c>
      <c r="J244" s="21"/>
      <c r="K244" s="21"/>
      <c r="L244" s="25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5">
      <c r="A245" s="74" t="s">
        <v>14</v>
      </c>
      <c r="B245" s="16">
        <v>43438</v>
      </c>
      <c r="C245" s="9"/>
      <c r="D245" s="9"/>
      <c r="E245" s="11"/>
      <c r="F245" s="20"/>
      <c r="G245" s="13"/>
      <c r="H245" s="13"/>
      <c r="I245" s="18">
        <f t="shared" si="11"/>
        <v>0</v>
      </c>
      <c r="J245" s="11"/>
      <c r="K245" s="11"/>
      <c r="L245" s="23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5">
      <c r="A246" s="75" t="s">
        <v>15</v>
      </c>
      <c r="B246" s="16">
        <v>43439</v>
      </c>
      <c r="C246" s="9"/>
      <c r="D246" s="9"/>
      <c r="E246" s="9"/>
      <c r="F246" s="12"/>
      <c r="G246" s="18"/>
      <c r="H246" s="18"/>
      <c r="I246" s="18">
        <f t="shared" si="11"/>
        <v>0</v>
      </c>
      <c r="J246" s="21"/>
      <c r="K246" s="21"/>
      <c r="L246" s="65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5">
      <c r="A247" s="75" t="s">
        <v>16</v>
      </c>
      <c r="B247" s="16">
        <v>43440</v>
      </c>
      <c r="C247" s="32"/>
      <c r="D247" s="32"/>
      <c r="E247" s="40"/>
      <c r="F247" s="41"/>
      <c r="G247" s="46"/>
      <c r="H247" s="46"/>
      <c r="I247" s="38">
        <f t="shared" si="11"/>
        <v>0</v>
      </c>
      <c r="J247" s="40"/>
      <c r="K247" s="40"/>
      <c r="L247" s="77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5">
      <c r="A248" s="76" t="s">
        <v>17</v>
      </c>
      <c r="B248" s="24">
        <v>43441</v>
      </c>
      <c r="C248" s="15"/>
      <c r="D248" s="15"/>
      <c r="E248" s="26"/>
      <c r="F248" s="27"/>
      <c r="G248" s="30"/>
      <c r="H248" s="30"/>
      <c r="I248" s="22">
        <f t="shared" si="11"/>
        <v>0</v>
      </c>
      <c r="J248" s="35"/>
      <c r="K248" s="35"/>
      <c r="L248" s="37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5">
      <c r="A249" s="76" t="s">
        <v>18</v>
      </c>
      <c r="B249" s="24">
        <v>43442</v>
      </c>
      <c r="C249" s="15"/>
      <c r="D249" s="15"/>
      <c r="E249" s="15"/>
      <c r="F249" s="17"/>
      <c r="G249" s="22"/>
      <c r="H249" s="22"/>
      <c r="I249" s="22">
        <f t="shared" si="11"/>
        <v>0</v>
      </c>
      <c r="J249" s="19"/>
      <c r="K249" s="19"/>
      <c r="L249" s="33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5">
      <c r="A250" s="73" t="s">
        <v>11</v>
      </c>
      <c r="B250" s="16">
        <v>43443</v>
      </c>
      <c r="C250" s="9"/>
      <c r="D250" s="9"/>
      <c r="E250" s="11"/>
      <c r="F250" s="20"/>
      <c r="G250" s="13"/>
      <c r="H250" s="13"/>
      <c r="I250" s="18">
        <f t="shared" si="11"/>
        <v>0</v>
      </c>
      <c r="J250" s="11"/>
      <c r="K250" s="11"/>
      <c r="L250" s="23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5">
      <c r="A251" s="74" t="s">
        <v>13</v>
      </c>
      <c r="B251" s="16">
        <v>43444</v>
      </c>
      <c r="C251" s="9"/>
      <c r="D251" s="9"/>
      <c r="E251" s="9"/>
      <c r="F251" s="12"/>
      <c r="G251" s="18"/>
      <c r="H251" s="18"/>
      <c r="I251" s="18">
        <f t="shared" si="11"/>
        <v>0</v>
      </c>
      <c r="J251" s="21"/>
      <c r="K251" s="21"/>
      <c r="L251" s="25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5">
      <c r="A252" s="74" t="s">
        <v>14</v>
      </c>
      <c r="B252" s="16">
        <v>43445</v>
      </c>
      <c r="C252" s="9"/>
      <c r="D252" s="9"/>
      <c r="E252" s="11"/>
      <c r="F252" s="20"/>
      <c r="G252" s="13"/>
      <c r="H252" s="13"/>
      <c r="I252" s="18">
        <f t="shared" si="11"/>
        <v>0</v>
      </c>
      <c r="J252" s="11"/>
      <c r="K252" s="11"/>
      <c r="L252" s="23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5">
      <c r="A253" s="75" t="s">
        <v>15</v>
      </c>
      <c r="B253" s="16">
        <v>43446</v>
      </c>
      <c r="C253" s="9"/>
      <c r="D253" s="9"/>
      <c r="E253" s="9"/>
      <c r="F253" s="12"/>
      <c r="G253" s="18"/>
      <c r="H253" s="18"/>
      <c r="I253" s="18">
        <f t="shared" si="11"/>
        <v>0</v>
      </c>
      <c r="J253" s="21"/>
      <c r="K253" s="21"/>
      <c r="L253" s="65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5">
      <c r="A254" s="75" t="s">
        <v>16</v>
      </c>
      <c r="B254" s="16">
        <v>43447</v>
      </c>
      <c r="C254" s="32"/>
      <c r="D254" s="32"/>
      <c r="E254" s="40"/>
      <c r="F254" s="41"/>
      <c r="G254" s="46"/>
      <c r="H254" s="46"/>
      <c r="I254" s="38">
        <f t="shared" si="11"/>
        <v>0</v>
      </c>
      <c r="J254" s="40"/>
      <c r="K254" s="40"/>
      <c r="L254" s="77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5.75" customHeight="1">
      <c r="A255" s="76" t="s">
        <v>17</v>
      </c>
      <c r="B255" s="24">
        <v>43448</v>
      </c>
      <c r="C255" s="15"/>
      <c r="D255" s="15"/>
      <c r="E255" s="26"/>
      <c r="F255" s="27"/>
      <c r="G255" s="30"/>
      <c r="H255" s="30"/>
      <c r="I255" s="22">
        <f t="shared" si="11"/>
        <v>0</v>
      </c>
      <c r="J255" s="35"/>
      <c r="K255" s="35"/>
      <c r="L255" s="37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5">
      <c r="A256" s="76" t="s">
        <v>18</v>
      </c>
      <c r="B256" s="24">
        <v>43449</v>
      </c>
      <c r="C256" s="15"/>
      <c r="D256" s="15"/>
      <c r="E256" s="15"/>
      <c r="F256" s="17"/>
      <c r="G256" s="22"/>
      <c r="H256" s="22"/>
      <c r="I256" s="22">
        <f t="shared" si="11"/>
        <v>0</v>
      </c>
      <c r="J256" s="19"/>
      <c r="K256" s="19"/>
      <c r="L256" s="33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5">
      <c r="A257" s="73" t="s">
        <v>11</v>
      </c>
      <c r="B257" s="16">
        <v>43450</v>
      </c>
      <c r="C257" s="9"/>
      <c r="D257" s="9"/>
      <c r="E257" s="11"/>
      <c r="F257" s="20"/>
      <c r="G257" s="13"/>
      <c r="H257" s="13"/>
      <c r="I257" s="18">
        <f t="shared" si="11"/>
        <v>0</v>
      </c>
      <c r="J257" s="11"/>
      <c r="K257" s="11"/>
      <c r="L257" s="23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5">
      <c r="A258" s="74" t="s">
        <v>13</v>
      </c>
      <c r="B258" s="16">
        <v>43451</v>
      </c>
      <c r="C258" s="9"/>
      <c r="D258" s="9"/>
      <c r="E258" s="9"/>
      <c r="F258" s="12"/>
      <c r="G258" s="18"/>
      <c r="H258" s="18"/>
      <c r="I258" s="18">
        <f t="shared" si="11"/>
        <v>0</v>
      </c>
      <c r="J258" s="21"/>
      <c r="K258" s="21"/>
      <c r="L258" s="25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5">
      <c r="A259" s="74" t="s">
        <v>14</v>
      </c>
      <c r="B259" s="16">
        <v>43452</v>
      </c>
      <c r="C259" s="9"/>
      <c r="D259" s="9"/>
      <c r="E259" s="11"/>
      <c r="F259" s="20"/>
      <c r="G259" s="13"/>
      <c r="H259" s="13"/>
      <c r="I259" s="18">
        <f t="shared" si="11"/>
        <v>0</v>
      </c>
      <c r="J259" s="11"/>
      <c r="K259" s="11"/>
      <c r="L259" s="23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5">
      <c r="A260" s="75" t="s">
        <v>15</v>
      </c>
      <c r="B260" s="16">
        <v>43453</v>
      </c>
      <c r="C260" s="9"/>
      <c r="D260" s="9"/>
      <c r="E260" s="9"/>
      <c r="F260" s="12"/>
      <c r="G260" s="18"/>
      <c r="H260" s="18"/>
      <c r="I260" s="18">
        <f t="shared" si="11"/>
        <v>0</v>
      </c>
      <c r="J260" s="21"/>
      <c r="K260" s="21"/>
      <c r="L260" s="65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5">
      <c r="A261" s="75" t="s">
        <v>16</v>
      </c>
      <c r="B261" s="16">
        <v>43454</v>
      </c>
      <c r="C261" s="32"/>
      <c r="D261" s="32"/>
      <c r="E261" s="40"/>
      <c r="F261" s="41"/>
      <c r="G261" s="46"/>
      <c r="H261" s="46"/>
      <c r="I261" s="38">
        <f t="shared" si="11"/>
        <v>0</v>
      </c>
      <c r="J261" s="40"/>
      <c r="K261" s="40"/>
      <c r="L261" s="77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5">
      <c r="A262" s="76" t="s">
        <v>17</v>
      </c>
      <c r="B262" s="24">
        <v>43455</v>
      </c>
      <c r="C262" s="15"/>
      <c r="D262" s="15"/>
      <c r="E262" s="26"/>
      <c r="F262" s="27"/>
      <c r="G262" s="30"/>
      <c r="H262" s="30"/>
      <c r="I262" s="22">
        <f t="shared" si="11"/>
        <v>0</v>
      </c>
      <c r="J262" s="35"/>
      <c r="K262" s="35"/>
      <c r="L262" s="37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5">
      <c r="A263" s="76" t="s">
        <v>18</v>
      </c>
      <c r="B263" s="24">
        <v>43456</v>
      </c>
      <c r="C263" s="15"/>
      <c r="D263" s="15"/>
      <c r="E263" s="15"/>
      <c r="F263" s="17"/>
      <c r="G263" s="22"/>
      <c r="H263" s="22"/>
      <c r="I263" s="22">
        <f t="shared" si="11"/>
        <v>0</v>
      </c>
      <c r="J263" s="19"/>
      <c r="K263" s="19"/>
      <c r="L263" s="33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5">
      <c r="A264" s="73" t="s">
        <v>11</v>
      </c>
      <c r="B264" s="16">
        <v>43457</v>
      </c>
      <c r="C264" s="9"/>
      <c r="D264" s="9"/>
      <c r="E264" s="11"/>
      <c r="F264" s="20"/>
      <c r="G264" s="13"/>
      <c r="H264" s="13"/>
      <c r="I264" s="18">
        <f t="shared" si="11"/>
        <v>0</v>
      </c>
      <c r="J264" s="11"/>
      <c r="K264" s="11"/>
      <c r="L264" s="23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5">
      <c r="A265" s="74" t="s">
        <v>13</v>
      </c>
      <c r="B265" s="16">
        <v>43458</v>
      </c>
      <c r="C265" s="9"/>
      <c r="D265" s="9"/>
      <c r="E265" s="9"/>
      <c r="F265" s="12"/>
      <c r="G265" s="18"/>
      <c r="H265" s="18"/>
      <c r="I265" s="18">
        <f t="shared" si="11"/>
        <v>0</v>
      </c>
      <c r="J265" s="21"/>
      <c r="K265" s="21"/>
      <c r="L265" s="25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5">
      <c r="A266" s="74" t="s">
        <v>14</v>
      </c>
      <c r="B266" s="16">
        <v>43459</v>
      </c>
      <c r="C266" s="9"/>
      <c r="D266" s="9"/>
      <c r="E266" s="11"/>
      <c r="F266" s="20"/>
      <c r="G266" s="13"/>
      <c r="H266" s="13"/>
      <c r="I266" s="18">
        <f t="shared" si="11"/>
        <v>0</v>
      </c>
      <c r="J266" s="11"/>
      <c r="K266" s="11"/>
      <c r="L266" s="23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5">
      <c r="A267" s="75" t="s">
        <v>15</v>
      </c>
      <c r="B267" s="16">
        <v>43460</v>
      </c>
      <c r="C267" s="9"/>
      <c r="D267" s="9"/>
      <c r="E267" s="9"/>
      <c r="F267" s="12"/>
      <c r="G267" s="18"/>
      <c r="H267" s="18"/>
      <c r="I267" s="18">
        <f t="shared" si="11"/>
        <v>0</v>
      </c>
      <c r="J267" s="21"/>
      <c r="K267" s="21"/>
      <c r="L267" s="65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5">
      <c r="A268" s="75" t="s">
        <v>16</v>
      </c>
      <c r="B268" s="16">
        <v>43461</v>
      </c>
      <c r="C268" s="32"/>
      <c r="D268" s="32"/>
      <c r="E268" s="40"/>
      <c r="F268" s="41"/>
      <c r="G268" s="46"/>
      <c r="H268" s="46"/>
      <c r="I268" s="38">
        <f t="shared" si="11"/>
        <v>0</v>
      </c>
      <c r="J268" s="40"/>
      <c r="K268" s="40"/>
      <c r="L268" s="77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5">
      <c r="A269" s="76" t="s">
        <v>17</v>
      </c>
      <c r="B269" s="24">
        <v>43462</v>
      </c>
      <c r="C269" s="15"/>
      <c r="D269" s="15"/>
      <c r="E269" s="26"/>
      <c r="F269" s="27"/>
      <c r="G269" s="30"/>
      <c r="H269" s="30"/>
      <c r="I269" s="22">
        <f t="shared" si="11"/>
        <v>0</v>
      </c>
      <c r="J269" s="35"/>
      <c r="K269" s="35"/>
      <c r="L269" s="37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5">
      <c r="A270" s="76" t="s">
        <v>18</v>
      </c>
      <c r="B270" s="24">
        <v>43463</v>
      </c>
      <c r="C270" s="15"/>
      <c r="D270" s="15"/>
      <c r="E270" s="15"/>
      <c r="F270" s="17"/>
      <c r="G270" s="22"/>
      <c r="H270" s="22"/>
      <c r="I270" s="22">
        <f t="shared" si="11"/>
        <v>0</v>
      </c>
      <c r="J270" s="19"/>
      <c r="K270" s="19"/>
      <c r="L270" s="33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5">
      <c r="A271" s="39" t="s">
        <v>11</v>
      </c>
      <c r="B271" s="16">
        <v>43464</v>
      </c>
      <c r="C271" s="9"/>
      <c r="D271" s="9"/>
      <c r="E271" s="11"/>
      <c r="F271" s="20"/>
      <c r="G271" s="13"/>
      <c r="H271" s="13"/>
      <c r="I271" s="18">
        <f t="shared" si="11"/>
        <v>0</v>
      </c>
      <c r="J271" s="11"/>
      <c r="K271" s="11"/>
      <c r="L271" s="23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5">
      <c r="A272" s="39" t="s">
        <v>13</v>
      </c>
      <c r="B272" s="16">
        <v>43465</v>
      </c>
      <c r="C272" s="9"/>
      <c r="D272" s="9"/>
      <c r="E272" s="9"/>
      <c r="F272" s="12"/>
      <c r="G272" s="18"/>
      <c r="H272" s="18"/>
      <c r="I272" s="18">
        <f t="shared" si="11"/>
        <v>0</v>
      </c>
      <c r="J272" s="21"/>
      <c r="K272" s="21"/>
      <c r="L272" s="25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5">
      <c r="A273" s="114"/>
      <c r="B273" s="115"/>
      <c r="C273" s="117"/>
      <c r="D273" s="114"/>
      <c r="E273" s="114"/>
      <c r="F273" s="118"/>
      <c r="G273" s="117"/>
      <c r="H273" s="119"/>
      <c r="I273" s="120"/>
      <c r="J273" s="138"/>
      <c r="K273" s="138"/>
      <c r="L273" s="13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5">
      <c r="A274" s="114"/>
      <c r="B274" s="115"/>
      <c r="C274" s="117"/>
      <c r="D274" s="114"/>
      <c r="E274" s="117"/>
      <c r="F274" s="121"/>
      <c r="G274" s="119"/>
      <c r="H274" s="120"/>
      <c r="I274" s="120"/>
      <c r="J274" s="138"/>
      <c r="K274" s="138"/>
      <c r="L274" s="117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5">
      <c r="A275" s="114"/>
      <c r="B275" s="115"/>
      <c r="C275" s="117"/>
      <c r="D275" s="114"/>
      <c r="E275" s="114"/>
      <c r="F275" s="118"/>
      <c r="G275" s="117"/>
      <c r="H275" s="119"/>
      <c r="I275" s="120"/>
      <c r="J275" s="138"/>
      <c r="K275" s="138"/>
      <c r="L275" s="13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5">
      <c r="A276" s="114"/>
      <c r="B276" s="115"/>
      <c r="C276" s="117"/>
      <c r="D276" s="114"/>
      <c r="E276" s="114"/>
      <c r="F276" s="118"/>
      <c r="G276" s="117"/>
      <c r="H276" s="119"/>
      <c r="I276" s="120"/>
      <c r="J276" s="138"/>
      <c r="K276" s="138"/>
      <c r="L276" s="13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5">
      <c r="A277" s="114"/>
      <c r="B277" s="115"/>
      <c r="C277" s="122"/>
      <c r="D277" s="114"/>
      <c r="E277" s="114"/>
      <c r="F277" s="118"/>
      <c r="G277" s="119"/>
      <c r="H277" s="120"/>
      <c r="I277" s="120"/>
      <c r="J277" s="138"/>
      <c r="K277" s="138"/>
      <c r="L277" s="117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5">
      <c r="A278" s="114"/>
      <c r="B278" s="115"/>
      <c r="C278" s="122"/>
      <c r="D278" s="114"/>
      <c r="E278" s="114"/>
      <c r="F278" s="118"/>
      <c r="G278" s="119"/>
      <c r="H278" s="120"/>
      <c r="I278" s="120"/>
      <c r="J278" s="139"/>
      <c r="K278" s="139"/>
      <c r="L278" s="13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5">
      <c r="A279" s="114"/>
      <c r="B279" s="115"/>
      <c r="C279" s="117"/>
      <c r="D279" s="114"/>
      <c r="E279" s="114"/>
      <c r="F279" s="118"/>
      <c r="G279" s="117"/>
      <c r="H279" s="119"/>
      <c r="I279" s="120"/>
      <c r="J279" s="138"/>
      <c r="K279" s="138"/>
      <c r="L279" s="13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5">
      <c r="A280" s="114"/>
      <c r="B280" s="115"/>
      <c r="C280" s="117"/>
      <c r="D280" s="114"/>
      <c r="E280" s="114"/>
      <c r="F280" s="118"/>
      <c r="G280" s="117"/>
      <c r="H280" s="119"/>
      <c r="I280" s="120"/>
      <c r="J280" s="138"/>
      <c r="K280" s="138"/>
      <c r="L280" s="13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5">
      <c r="A281" s="114"/>
      <c r="B281" s="115"/>
      <c r="C281" s="117"/>
      <c r="D281" s="114"/>
      <c r="E281" s="114"/>
      <c r="F281" s="118"/>
      <c r="G281" s="117"/>
      <c r="H281" s="119"/>
      <c r="I281" s="120"/>
      <c r="J281" s="138"/>
      <c r="K281" s="138"/>
      <c r="L281" s="13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5">
      <c r="A282" s="114"/>
      <c r="B282" s="115"/>
      <c r="C282" s="117"/>
      <c r="D282" s="114"/>
      <c r="E282" s="114"/>
      <c r="F282" s="118"/>
      <c r="G282" s="117"/>
      <c r="H282" s="119"/>
      <c r="I282" s="120"/>
      <c r="J282" s="138"/>
      <c r="K282" s="138"/>
      <c r="L282" s="13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5">
      <c r="A283" s="114"/>
      <c r="B283" s="115"/>
      <c r="C283" s="117"/>
      <c r="D283" s="114"/>
      <c r="E283" s="114"/>
      <c r="F283" s="118"/>
      <c r="G283" s="117"/>
      <c r="H283" s="119"/>
      <c r="I283" s="120"/>
      <c r="J283" s="138"/>
      <c r="K283" s="138"/>
      <c r="L283" s="13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5">
      <c r="A284" s="114"/>
      <c r="B284" s="115"/>
      <c r="C284" s="117"/>
      <c r="D284" s="114"/>
      <c r="E284" s="114"/>
      <c r="F284" s="118"/>
      <c r="G284" s="117"/>
      <c r="H284" s="119"/>
      <c r="I284" s="120"/>
      <c r="J284" s="138"/>
      <c r="K284" s="138"/>
      <c r="L284" s="13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5">
      <c r="A285" s="114"/>
      <c r="B285" s="115"/>
      <c r="C285" s="114"/>
      <c r="D285" s="114"/>
      <c r="E285" s="114"/>
      <c r="F285" s="118"/>
      <c r="G285" s="120"/>
      <c r="H285" s="120"/>
      <c r="I285" s="120"/>
      <c r="J285" s="138"/>
      <c r="K285" s="138"/>
      <c r="L285" s="13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5">
      <c r="A286" s="114"/>
      <c r="B286" s="115"/>
      <c r="C286" s="114"/>
      <c r="D286" s="114"/>
      <c r="E286" s="117"/>
      <c r="F286" s="118"/>
      <c r="G286" s="120"/>
      <c r="H286" s="120"/>
      <c r="I286" s="120"/>
      <c r="J286" s="114"/>
      <c r="K286" s="114"/>
      <c r="L286" s="13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5">
      <c r="A287" s="114"/>
      <c r="B287" s="115"/>
      <c r="C287" s="123"/>
      <c r="D287" s="114"/>
      <c r="E287" s="124"/>
      <c r="F287" s="125"/>
      <c r="G287" s="120"/>
      <c r="H287" s="120"/>
      <c r="I287" s="120"/>
      <c r="J287" s="138"/>
      <c r="K287" s="138"/>
      <c r="L287" s="13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5">
      <c r="A288" s="114"/>
      <c r="B288" s="115"/>
      <c r="C288" s="114"/>
      <c r="D288" s="114"/>
      <c r="E288" s="114"/>
      <c r="F288" s="126"/>
      <c r="G288" s="120"/>
      <c r="H288" s="120"/>
      <c r="I288" s="120"/>
      <c r="J288" s="114"/>
      <c r="K288" s="114"/>
      <c r="L288" s="13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5">
      <c r="A289" s="114"/>
      <c r="B289" s="115"/>
      <c r="C289" s="127"/>
      <c r="D289" s="127"/>
      <c r="E289" s="127"/>
      <c r="F289" s="118"/>
      <c r="G289" s="120"/>
      <c r="H289" s="120"/>
      <c r="I289" s="120"/>
      <c r="J289" s="138"/>
      <c r="K289" s="138"/>
      <c r="L289" s="13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5">
      <c r="A290" s="114"/>
      <c r="B290" s="115"/>
      <c r="C290" s="122"/>
      <c r="D290" s="114"/>
      <c r="E290" s="114"/>
      <c r="F290" s="118"/>
      <c r="G290" s="119"/>
      <c r="H290" s="120"/>
      <c r="I290" s="120"/>
      <c r="J290" s="138"/>
      <c r="K290" s="138"/>
      <c r="L290" s="13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5">
      <c r="A291" s="128"/>
      <c r="B291" s="129"/>
      <c r="C291" s="128"/>
      <c r="D291" s="128"/>
      <c r="E291" s="128"/>
      <c r="F291" s="130"/>
      <c r="G291" s="131"/>
      <c r="H291" s="132"/>
      <c r="I291" s="132"/>
      <c r="J291" s="140"/>
      <c r="K291" s="140"/>
      <c r="L291" s="140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5">
      <c r="A292" s="114"/>
      <c r="B292" s="115"/>
      <c r="C292" s="114"/>
      <c r="D292" s="124"/>
      <c r="E292" s="124"/>
      <c r="F292" s="133"/>
      <c r="G292" s="134"/>
      <c r="H292" s="135"/>
      <c r="I292" s="135"/>
      <c r="J292" s="138"/>
      <c r="K292" s="138"/>
      <c r="L292" s="13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5">
      <c r="A293" s="114"/>
      <c r="B293" s="115"/>
      <c r="C293" s="117"/>
      <c r="D293" s="114"/>
      <c r="E293" s="114"/>
      <c r="F293" s="118"/>
      <c r="G293" s="119"/>
      <c r="H293" s="120"/>
      <c r="I293" s="120"/>
      <c r="J293" s="117"/>
      <c r="K293" s="117"/>
      <c r="L293" s="117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5">
      <c r="A294" s="114"/>
      <c r="B294" s="115"/>
      <c r="C294" s="114"/>
      <c r="D294" s="114"/>
      <c r="E294" s="114"/>
      <c r="F294" s="118"/>
      <c r="G294" s="120"/>
      <c r="H294" s="120"/>
      <c r="I294" s="120"/>
      <c r="J294" s="138"/>
      <c r="K294" s="138"/>
      <c r="L294" s="13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5">
      <c r="A295" s="114"/>
      <c r="B295" s="115"/>
      <c r="C295" s="136"/>
      <c r="D295" s="114"/>
      <c r="E295" s="117"/>
      <c r="F295" s="117"/>
      <c r="G295" s="119"/>
      <c r="H295" s="120"/>
      <c r="I295" s="120"/>
      <c r="J295" s="138"/>
      <c r="K295" s="138"/>
      <c r="L295" s="13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5">
      <c r="A296" s="114"/>
      <c r="B296" s="115"/>
      <c r="C296" s="114"/>
      <c r="D296" s="114"/>
      <c r="E296" s="114"/>
      <c r="F296" s="133"/>
      <c r="G296" s="120"/>
      <c r="H296" s="120"/>
      <c r="I296" s="120"/>
      <c r="J296" s="114"/>
      <c r="K296" s="114"/>
      <c r="L296" s="13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5">
      <c r="A297" s="114"/>
      <c r="B297" s="115"/>
      <c r="C297" s="117"/>
      <c r="D297" s="114"/>
      <c r="E297" s="114"/>
      <c r="F297" s="118"/>
      <c r="G297" s="120"/>
      <c r="H297" s="120"/>
      <c r="I297" s="120"/>
      <c r="J297" s="138"/>
      <c r="K297" s="138"/>
      <c r="L297" s="13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5">
      <c r="A298" s="114"/>
      <c r="B298" s="115"/>
      <c r="C298" s="114"/>
      <c r="D298" s="114"/>
      <c r="E298" s="114"/>
      <c r="F298" s="118"/>
      <c r="G298" s="119"/>
      <c r="H298" s="120"/>
      <c r="I298" s="120"/>
      <c r="J298" s="114"/>
      <c r="K298" s="114"/>
      <c r="L298" s="13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5">
      <c r="A299" s="114"/>
      <c r="B299" s="137"/>
      <c r="C299" s="114"/>
      <c r="D299" s="114"/>
      <c r="E299" s="117"/>
      <c r="F299" s="118"/>
      <c r="G299" s="120"/>
      <c r="H299" s="120"/>
      <c r="I299" s="120"/>
      <c r="J299" s="114"/>
      <c r="K299" s="114"/>
      <c r="L299" s="13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5">
      <c r="A300" s="8"/>
      <c r="B300" s="8"/>
      <c r="C300" s="8"/>
      <c r="D300" s="141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5">
      <c r="A301" s="8"/>
      <c r="B301" s="8"/>
      <c r="C301" s="8"/>
      <c r="D301" s="141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4:22" ht="15">
      <c r="D302" s="142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4:22" ht="15">
      <c r="D303" s="142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4:22" ht="15">
      <c r="D304" s="142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4:22" ht="15">
      <c r="D305" s="142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4:22" ht="15">
      <c r="D306" s="142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4:22" ht="15">
      <c r="D307" s="142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4:22" ht="15">
      <c r="D308" s="142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4:22" ht="15">
      <c r="D309" s="142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4:22" ht="15">
      <c r="D310" s="142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4:22" ht="15">
      <c r="D311" s="142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4:22" ht="15">
      <c r="D312" s="142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4:22" ht="15">
      <c r="D313" s="142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4:22" ht="15">
      <c r="D314" s="142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4:22" ht="15">
      <c r="D315" s="142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4:22" ht="15">
      <c r="D316" s="142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4:22" ht="15">
      <c r="D317" s="142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4:22" ht="15">
      <c r="D318" s="142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4:22" ht="15">
      <c r="D319" s="142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4:22" ht="15">
      <c r="D320" s="142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4:22" ht="15">
      <c r="D321" s="142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4:22" ht="15">
      <c r="D322" s="142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4:22" ht="15">
      <c r="D323" s="142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4:22" ht="15">
      <c r="D324" s="142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4:22" ht="15">
      <c r="D325" s="142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4:22" ht="15">
      <c r="D326" s="142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4:22" ht="15">
      <c r="D327" s="142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4:22" ht="15">
      <c r="D328" s="142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4:22" ht="15">
      <c r="D329" s="142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4:22" ht="15">
      <c r="D330" s="142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4:22" ht="15">
      <c r="D331" s="142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4:22" ht="15">
      <c r="D332" s="142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4:22" ht="15">
      <c r="D333" s="142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4:22" ht="15">
      <c r="D334" s="142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4:22" ht="15">
      <c r="D335" s="142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4:22" ht="15">
      <c r="D336" s="142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4:22" ht="15">
      <c r="D337" s="142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4:22" ht="15">
      <c r="D338" s="142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4:22" ht="15">
      <c r="D339" s="142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4:22" ht="15">
      <c r="D340" s="142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4:22" ht="15">
      <c r="D341" s="142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4:22" ht="15">
      <c r="D342" s="142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4:22" ht="15">
      <c r="D343" s="142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4:22" ht="15">
      <c r="D344" s="142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4:22" ht="15">
      <c r="D345" s="142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4:22" ht="15">
      <c r="D346" s="142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4:22" ht="15">
      <c r="D347" s="142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4:22" ht="15">
      <c r="D348" s="142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4:22" ht="15">
      <c r="D349" s="142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4:22" ht="15">
      <c r="D350" s="142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4:22" ht="15">
      <c r="D351" s="142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4:22" ht="15">
      <c r="D352" s="142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4:22" ht="15">
      <c r="D353" s="142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4:22" ht="15">
      <c r="D354" s="142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4:22" ht="15">
      <c r="D355" s="142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4:22" ht="15">
      <c r="D356" s="142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4:22" ht="15">
      <c r="D357" s="142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4:22" ht="15">
      <c r="D358" s="142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4:22" ht="15">
      <c r="D359" s="142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4:22" ht="15">
      <c r="D360" s="142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4:22" ht="15">
      <c r="D361" s="142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4:22" ht="15">
      <c r="D362" s="142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4:22" ht="15">
      <c r="D363" s="142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4:22" ht="15">
      <c r="D364" s="142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4:22" ht="15">
      <c r="D365" s="142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4:22" ht="15">
      <c r="D366" s="142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4:22" ht="15">
      <c r="D367" s="142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4:22" ht="15">
      <c r="D368" s="142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4:22" ht="15">
      <c r="D369" s="142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4:22" ht="15">
      <c r="D370" s="142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4:22" ht="15">
      <c r="D371" s="142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4:22" ht="15">
      <c r="D372" s="142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4:22" ht="15">
      <c r="D373" s="142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4:22" ht="15">
      <c r="D374" s="142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4:22" ht="15">
      <c r="D375" s="142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4:22" ht="15">
      <c r="D376" s="142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4:22" ht="15">
      <c r="D377" s="142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4:22" ht="15">
      <c r="D378" s="142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4:22" ht="15">
      <c r="D379" s="142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4:22" ht="15">
      <c r="D380" s="142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4:22" ht="15">
      <c r="D381" s="142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4:22" ht="15">
      <c r="D382" s="142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4:22" ht="15">
      <c r="D383" s="142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4:22" ht="15">
      <c r="D384" s="142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4:22" ht="15">
      <c r="D385" s="142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4:22" ht="15">
      <c r="D386" s="142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4:22" ht="15">
      <c r="D387" s="142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4:22" ht="15">
      <c r="D388" s="142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4:22" ht="15">
      <c r="D389" s="142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4:22" ht="15">
      <c r="D390" s="142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4:22" ht="15">
      <c r="D391" s="142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4:22" ht="15">
      <c r="D392" s="142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4:22" ht="15">
      <c r="D393" s="142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4:22" ht="15">
      <c r="D394" s="142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4:22" ht="15">
      <c r="D395" s="142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4:22" ht="15">
      <c r="D396" s="142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4:22" ht="15">
      <c r="D397" s="142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4:22" ht="15">
      <c r="D398" s="142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4:22" ht="15">
      <c r="D399" s="142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4:22" ht="15">
      <c r="D400" s="142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4:22" ht="15">
      <c r="D401" s="142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4:22" ht="15">
      <c r="D402" s="142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4:22" ht="15">
      <c r="D403" s="142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4:22" ht="15">
      <c r="D404" s="142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4:22" ht="15">
      <c r="D405" s="142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4:22" ht="15">
      <c r="D406" s="142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4:22" ht="15">
      <c r="D407" s="142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4:22" ht="15">
      <c r="D408" s="142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4:22" ht="15">
      <c r="D409" s="142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4:22" ht="15">
      <c r="D410" s="142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4:22" ht="15">
      <c r="D411" s="142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4:22" ht="15">
      <c r="D412" s="142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4:22" ht="15">
      <c r="D413" s="142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4:22" ht="15">
      <c r="D414" s="142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4:22" ht="15">
      <c r="D415" s="142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4:22" ht="15">
      <c r="D416" s="142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4:22" ht="15">
      <c r="D417" s="142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4:22" ht="15">
      <c r="D418" s="142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4:22" ht="15">
      <c r="D419" s="142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4:22" ht="15">
      <c r="D420" s="142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4:22" ht="15">
      <c r="D421" s="142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4:22" ht="15">
      <c r="D422" s="142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4:22" ht="15">
      <c r="D423" s="142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4:22" ht="15">
      <c r="D424" s="142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4:22" ht="15">
      <c r="D425" s="142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4:22" ht="15">
      <c r="D426" s="142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4:22" ht="15">
      <c r="D427" s="142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4:22" ht="15">
      <c r="D428" s="142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4:22" ht="15">
      <c r="D429" s="142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4:22" ht="15">
      <c r="D430" s="142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4:22" ht="15">
      <c r="D431" s="142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4:22" ht="15">
      <c r="D432" s="142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4:22" ht="15">
      <c r="D433" s="142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4:22" ht="15">
      <c r="D434" s="142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4:22" ht="15">
      <c r="D435" s="142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4:22" ht="15">
      <c r="D436" s="142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4:22" ht="15">
      <c r="D437" s="142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4:22" ht="15">
      <c r="D438" s="142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4:22" ht="15">
      <c r="D439" s="142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4:22" ht="15">
      <c r="D440" s="142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4:22" ht="15">
      <c r="D441" s="142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4:22" ht="15">
      <c r="D442" s="142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4:22" ht="15">
      <c r="D443" s="142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4:22" ht="15">
      <c r="D444" s="142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4:22" ht="15">
      <c r="D445" s="142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4:22" ht="15">
      <c r="D446" s="142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4:22" ht="15">
      <c r="D447" s="142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4:22" ht="15">
      <c r="D448" s="142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4:22" ht="15">
      <c r="D449" s="142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4:22" ht="15">
      <c r="D450" s="142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4:22" ht="15">
      <c r="D451" s="142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4:22" ht="15">
      <c r="D452" s="142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4:22" ht="15">
      <c r="D453" s="142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4:22" ht="15">
      <c r="D454" s="142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4:22" ht="15">
      <c r="D455" s="142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4:22" ht="15">
      <c r="D456" s="142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4:22" ht="15">
      <c r="D457" s="142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4:22" ht="15">
      <c r="D458" s="142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4:22" ht="15">
      <c r="D459" s="142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4:22" ht="15">
      <c r="D460" s="142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4:22" ht="15">
      <c r="D461" s="142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4:22" ht="15">
      <c r="D462" s="142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4:22" ht="15">
      <c r="D463" s="142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4:22" ht="15">
      <c r="D464" s="142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4:22" ht="15">
      <c r="D465" s="142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4:22" ht="15">
      <c r="D466" s="142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4:22" ht="15">
      <c r="D467" s="142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4:22" ht="15">
      <c r="D468" s="142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4:22" ht="15">
      <c r="D469" s="142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4:22" ht="15">
      <c r="D470" s="142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4:22" ht="15">
      <c r="D471" s="142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4:22" ht="15">
      <c r="D472" s="142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4:22" ht="15">
      <c r="D473" s="142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4:22" ht="15">
      <c r="D474" s="142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4:22" ht="15">
      <c r="D475" s="142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4:22" ht="15">
      <c r="D476" s="142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4:22" ht="15">
      <c r="D477" s="142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4:22" ht="15">
      <c r="D478" s="142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4:22" ht="15">
      <c r="D479" s="142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4:22" ht="15">
      <c r="D480" s="142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4:22" ht="15">
      <c r="D481" s="142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4:22" ht="15">
      <c r="D482" s="142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4:22" ht="15">
      <c r="D483" s="142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4:22" ht="15">
      <c r="D484" s="142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4:22" ht="15">
      <c r="D485" s="142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4:22" ht="15">
      <c r="D486" s="142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4:22" ht="15">
      <c r="D487" s="142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4:22" ht="15">
      <c r="D488" s="142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4:22" ht="15">
      <c r="D489" s="142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4:22" ht="15">
      <c r="D490" s="142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4:22" ht="15">
      <c r="D491" s="142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4:22" ht="15">
      <c r="D492" s="142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4:22" ht="15">
      <c r="D493" s="142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4:22" ht="15">
      <c r="D494" s="142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4:22" ht="15">
      <c r="D495" s="142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4:22" ht="15">
      <c r="D496" s="142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4:22" ht="15">
      <c r="D497" s="142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4:22" ht="15">
      <c r="D498" s="142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4:22" ht="15">
      <c r="D499" s="142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4:22" ht="15">
      <c r="D500" s="142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4:22" ht="15">
      <c r="D501" s="142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4:22" ht="15">
      <c r="D502" s="142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4:22" ht="15">
      <c r="D503" s="142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4:22" ht="15">
      <c r="D504" s="142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4:22" ht="15">
      <c r="D505" s="142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4:22" ht="15">
      <c r="D506" s="142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4:22" ht="15">
      <c r="D507" s="142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4:22" ht="15">
      <c r="D508" s="142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4:22" ht="15">
      <c r="D509" s="142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4:22" ht="15">
      <c r="D510" s="142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4:22" ht="15">
      <c r="D511" s="142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4:22" ht="15">
      <c r="D512" s="142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4:22" ht="15">
      <c r="D513" s="142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4:22" ht="15">
      <c r="D514" s="142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4:22" ht="15">
      <c r="D515" s="142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4:22" ht="15">
      <c r="D516" s="142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4:22" ht="15">
      <c r="D517" s="142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4:22" ht="15">
      <c r="D518" s="142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4:22" ht="15">
      <c r="D519" s="142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4:22" ht="15">
      <c r="D520" s="142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4:22" ht="15">
      <c r="D521" s="142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4:22" ht="15">
      <c r="D522" s="142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4:22" ht="15">
      <c r="D523" s="142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4:22" ht="15">
      <c r="D524" s="142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4:22" ht="15">
      <c r="D525" s="142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4:22" ht="15">
      <c r="D526" s="142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4:22" ht="15">
      <c r="D527" s="142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4:22" ht="15">
      <c r="D528" s="142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4:22" ht="15">
      <c r="D529" s="142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4:22" ht="15">
      <c r="D530" s="142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4:22" ht="15">
      <c r="D531" s="142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4:22" ht="15">
      <c r="D532" s="142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4:22" ht="15">
      <c r="D533" s="142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4:22" ht="15">
      <c r="D534" s="142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4:22" ht="15">
      <c r="D535" s="142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4:22" ht="15">
      <c r="D536" s="142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4:22" ht="15">
      <c r="D537" s="142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4:22" ht="15">
      <c r="D538" s="142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4:22" ht="15">
      <c r="D539" s="142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4:22" ht="15">
      <c r="D540" s="142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4:22" ht="15">
      <c r="D541" s="142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4:22" ht="15">
      <c r="D542" s="142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4:22" ht="15">
      <c r="D543" s="142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4:22" ht="15">
      <c r="D544" s="142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4:22" ht="15">
      <c r="D545" s="142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4:22" ht="15">
      <c r="D546" s="142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4:22" ht="15">
      <c r="D547" s="142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4:22" ht="15">
      <c r="D548" s="142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4:22" ht="15">
      <c r="D549" s="142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4:22" ht="15">
      <c r="D550" s="142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4:22" ht="15">
      <c r="D551" s="142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4:22" ht="15">
      <c r="D552" s="142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4:22" ht="15">
      <c r="D553" s="142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4:22" ht="15">
      <c r="D554" s="142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4:22" ht="15">
      <c r="D555" s="142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4:22" ht="15">
      <c r="D556" s="142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4:22" ht="15">
      <c r="D557" s="142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4:22" ht="15">
      <c r="D558" s="142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4:22" ht="15">
      <c r="D559" s="142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4:22" ht="15">
      <c r="D560" s="142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4:22" ht="15">
      <c r="D561" s="142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4:22" ht="15">
      <c r="D562" s="142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4:22" ht="15">
      <c r="D563" s="142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4:22" ht="15">
      <c r="D564" s="142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4:22" ht="15">
      <c r="D565" s="142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4:22" ht="15">
      <c r="D566" s="142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4:22" ht="15">
      <c r="D567" s="142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4:22" ht="15">
      <c r="D568" s="142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4:22" ht="15">
      <c r="D569" s="142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4:22" ht="15">
      <c r="D570" s="142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4:22" ht="15">
      <c r="D571" s="142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4:22" ht="15">
      <c r="D572" s="142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4:22" ht="15">
      <c r="D573" s="142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4:22" ht="15">
      <c r="D574" s="142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4:22" ht="15">
      <c r="D575" s="142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4:22" ht="15">
      <c r="D576" s="142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4:22" ht="15">
      <c r="D577" s="142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4:22" ht="15">
      <c r="D578" s="142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4:22" ht="15">
      <c r="D579" s="142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4:22" ht="15">
      <c r="D580" s="142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4:22" ht="15">
      <c r="D581" s="142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4:22" ht="15">
      <c r="D582" s="142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4:22" ht="15">
      <c r="D583" s="142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4:22" ht="15">
      <c r="D584" s="142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4:22" ht="15">
      <c r="D585" s="142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4:22" ht="15">
      <c r="D586" s="142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4:22" ht="15">
      <c r="D587" s="142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4:22" ht="15">
      <c r="D588" s="142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4:22" ht="15">
      <c r="D589" s="142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4:22" ht="15">
      <c r="D590" s="142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4:22" ht="15">
      <c r="D591" s="142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4:22" ht="15">
      <c r="D592" s="142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4:22" ht="15">
      <c r="D593" s="142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4:22" ht="15">
      <c r="D594" s="142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4:22" ht="15">
      <c r="D595" s="142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4:22" ht="15">
      <c r="D596" s="142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4:22" ht="15">
      <c r="D597" s="142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4:22" ht="15">
      <c r="D598" s="142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4:22" ht="15">
      <c r="D599" s="142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4:22" ht="15">
      <c r="D600" s="142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4:22" ht="15">
      <c r="D601" s="142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4:22" ht="15">
      <c r="D602" s="142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4:22" ht="15">
      <c r="D603" s="142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4:22" ht="15">
      <c r="D604" s="142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4:22" ht="15">
      <c r="D605" s="142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4:22" ht="15">
      <c r="D606" s="142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4:22" ht="15">
      <c r="D607" s="142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4:22" ht="15">
      <c r="D608" s="142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4:22" ht="15">
      <c r="D609" s="142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4:22" ht="15">
      <c r="D610" s="142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4:22" ht="15">
      <c r="D611" s="142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4:22" ht="15">
      <c r="D612" s="142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4:22" ht="15">
      <c r="D613" s="142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4:22" ht="15">
      <c r="D614" s="142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4:22" ht="15">
      <c r="D615" s="142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4:22" ht="15">
      <c r="D616" s="142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4:22" ht="15">
      <c r="D617" s="142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4:22" ht="15">
      <c r="D618" s="142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4:22" ht="15">
      <c r="D619" s="142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4:22" ht="15">
      <c r="D620" s="142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4:22" ht="15">
      <c r="D621" s="142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4:22" ht="15">
      <c r="D622" s="142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4:22" ht="15">
      <c r="D623" s="142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4:22" ht="15">
      <c r="D624" s="142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4:22" ht="15">
      <c r="D625" s="142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4:22" ht="15">
      <c r="D626" s="142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4:22" ht="15">
      <c r="D627" s="142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4:22" ht="15">
      <c r="D628" s="142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4:22" ht="15">
      <c r="D629" s="142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4:22" ht="15">
      <c r="D630" s="142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4:22" ht="15">
      <c r="D631" s="142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4:22" ht="15">
      <c r="D632" s="142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4:22" ht="15">
      <c r="D633" s="142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4:22" ht="15">
      <c r="D634" s="142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4:22" ht="15">
      <c r="D635" s="142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4:22" ht="15">
      <c r="D636" s="142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4:22" ht="15">
      <c r="D637" s="142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4:22" ht="15">
      <c r="D638" s="142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4:22" ht="15">
      <c r="D639" s="142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4:22" ht="15">
      <c r="D640" s="142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4:22" ht="15">
      <c r="D641" s="142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4:22" ht="15">
      <c r="D642" s="142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4:22" ht="15">
      <c r="D643" s="142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4:22" ht="15">
      <c r="D644" s="142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4:22" ht="15">
      <c r="D645" s="142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4:22" ht="15">
      <c r="D646" s="142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4:22" ht="15">
      <c r="D647" s="142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4:22" ht="15">
      <c r="D648" s="142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4:22" ht="15">
      <c r="D649" s="142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4:22" ht="15">
      <c r="D650" s="142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4:22" ht="15">
      <c r="D651" s="142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4:22" ht="15">
      <c r="D652" s="142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4:22" ht="15">
      <c r="D653" s="142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4:22" ht="15">
      <c r="D654" s="142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4:22" ht="15">
      <c r="D655" s="142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4:22" ht="15">
      <c r="D656" s="142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4:22" ht="15">
      <c r="D657" s="142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4:22" ht="15">
      <c r="D658" s="142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4:22" ht="15">
      <c r="D659" s="142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4:22" ht="15">
      <c r="D660" s="142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4:22" ht="15">
      <c r="D661" s="142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4:22" ht="15">
      <c r="D662" s="142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4:22" ht="15">
      <c r="D663" s="142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4:22" ht="15">
      <c r="D664" s="142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4:22" ht="15">
      <c r="D665" s="142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4:22" ht="15">
      <c r="D666" s="142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4:22" ht="15">
      <c r="D667" s="142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4:22" ht="15">
      <c r="D668" s="142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4:22" ht="15">
      <c r="D669" s="142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4:22" ht="15">
      <c r="D670" s="142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4:22" ht="15">
      <c r="D671" s="142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4:22" ht="15">
      <c r="D672" s="142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4:22" ht="15">
      <c r="D673" s="142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4:22" ht="15">
      <c r="D674" s="142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4:22" ht="15">
      <c r="D675" s="142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4:22" ht="15">
      <c r="D676" s="142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4:22" ht="15">
      <c r="D677" s="142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4:22" ht="15">
      <c r="D678" s="142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4:22" ht="15">
      <c r="D679" s="142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4:22" ht="15">
      <c r="D680" s="142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4:22" ht="15">
      <c r="D681" s="142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4:22" ht="15">
      <c r="D682" s="142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4:22" ht="15">
      <c r="D683" s="142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4:22" ht="15">
      <c r="D684" s="142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4:22" ht="15">
      <c r="D685" s="142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4:22" ht="15">
      <c r="D686" s="142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4:22" ht="15">
      <c r="D687" s="142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4:22" ht="15">
      <c r="D688" s="142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4:22" ht="15">
      <c r="D689" s="142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4:22" ht="15">
      <c r="D690" s="142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4:22" ht="15">
      <c r="D691" s="142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4:22" ht="15">
      <c r="D692" s="142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4:22" ht="15">
      <c r="D693" s="142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4:22" ht="15">
      <c r="D694" s="142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4:22" ht="15">
      <c r="D695" s="142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4:22" ht="15">
      <c r="D696" s="142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4:22" ht="15">
      <c r="D697" s="142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4:22" ht="15">
      <c r="D698" s="142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4:22" ht="15">
      <c r="D699" s="142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4:22" ht="15">
      <c r="D700" s="142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4:22" ht="15">
      <c r="D701" s="142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4:22" ht="15">
      <c r="D702" s="142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4:22" ht="15">
      <c r="D703" s="142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4:22" ht="15">
      <c r="D704" s="142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4:22" ht="15">
      <c r="D705" s="142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4:22" ht="15">
      <c r="D706" s="142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4:22" ht="15">
      <c r="D707" s="142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4:22" ht="15">
      <c r="D708" s="142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4:22" ht="15">
      <c r="D709" s="142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4:22" ht="15">
      <c r="D710" s="142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4:22" ht="15">
      <c r="D711" s="142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4:22" ht="15">
      <c r="D712" s="142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4:22" ht="15">
      <c r="D713" s="142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4:22" ht="15">
      <c r="D714" s="142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4:22" ht="15">
      <c r="D715" s="142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4:22" ht="15">
      <c r="D716" s="142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4:22" ht="15">
      <c r="D717" s="142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4:22" ht="15">
      <c r="D718" s="142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4:22" ht="15">
      <c r="D719" s="142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4:22" ht="15">
      <c r="D720" s="142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4:22" ht="15">
      <c r="D721" s="142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4:22" ht="15">
      <c r="D722" s="142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4:22" ht="15">
      <c r="D723" s="142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4:22" ht="15">
      <c r="D724" s="142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4:22" ht="15">
      <c r="D725" s="142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4:22" ht="15">
      <c r="D726" s="142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4:22" ht="15">
      <c r="D727" s="142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4:22" ht="15">
      <c r="D728" s="142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4:22" ht="15">
      <c r="D729" s="142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4:22" ht="15">
      <c r="D730" s="142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4:22" ht="15">
      <c r="D731" s="142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4:22" ht="15">
      <c r="D732" s="142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4:22" ht="15">
      <c r="D733" s="142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4:22" ht="15">
      <c r="D734" s="142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4:22" ht="15">
      <c r="D735" s="142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4:22" ht="15">
      <c r="D736" s="142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4:22" ht="15">
      <c r="D737" s="142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4:22" ht="15">
      <c r="D738" s="142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4:22" ht="15">
      <c r="D739" s="142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4:22" ht="15">
      <c r="D740" s="142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4:22" ht="15">
      <c r="D741" s="142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4:22" ht="15">
      <c r="D742" s="142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4:22" ht="15">
      <c r="D743" s="142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4:22" ht="15">
      <c r="D744" s="142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4:22" ht="15">
      <c r="D745" s="142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4:22" ht="15">
      <c r="D746" s="142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4:22" ht="15">
      <c r="D747" s="142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4:22" ht="15">
      <c r="D748" s="142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4:22" ht="15">
      <c r="D749" s="142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4:22" ht="15">
      <c r="D750" s="142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4:22" ht="15">
      <c r="D751" s="142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4:22" ht="15">
      <c r="D752" s="142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4:22" ht="15">
      <c r="D753" s="142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4:22" ht="15">
      <c r="D754" s="142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4:22" ht="15">
      <c r="D755" s="142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4:22" ht="15">
      <c r="D756" s="142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4:22" ht="15">
      <c r="D757" s="142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4:22" ht="15">
      <c r="D758" s="142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4:22" ht="15">
      <c r="D759" s="142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4:22" ht="15">
      <c r="D760" s="142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4:22" ht="15">
      <c r="D761" s="142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4:22" ht="15">
      <c r="D762" s="142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4:22" ht="15">
      <c r="D763" s="142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4:22" ht="15">
      <c r="D764" s="142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4:22" ht="15">
      <c r="D765" s="142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4:22" ht="15">
      <c r="D766" s="142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4:22" ht="15">
      <c r="D767" s="142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4:22" ht="15">
      <c r="D768" s="142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4:22" ht="15">
      <c r="D769" s="142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4:22" ht="15">
      <c r="D770" s="142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4:22" ht="15">
      <c r="D771" s="142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4:22" ht="15">
      <c r="D772" s="142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4:22" ht="15">
      <c r="D773" s="142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4:22" ht="15">
      <c r="D774" s="142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4:22" ht="15">
      <c r="D775" s="142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4:22" ht="15">
      <c r="D776" s="142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4:22" ht="15">
      <c r="D777" s="142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4:22" ht="15">
      <c r="D778" s="142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4:22" ht="15">
      <c r="D779" s="142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4:22" ht="15">
      <c r="D780" s="142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4:22" ht="15">
      <c r="D781" s="142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4:22" ht="15">
      <c r="D782" s="142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4:22" ht="15">
      <c r="D783" s="142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4:22" ht="15">
      <c r="D784" s="142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4:22" ht="15">
      <c r="D785" s="142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4:22" ht="15">
      <c r="D786" s="142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4:22" ht="15">
      <c r="D787" s="142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4:22" ht="15">
      <c r="D788" s="142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4:22" ht="15">
      <c r="D789" s="142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4:22" ht="15">
      <c r="D790" s="142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4:22" ht="15">
      <c r="D791" s="142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4:22" ht="15">
      <c r="D792" s="142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4:22" ht="15">
      <c r="D793" s="142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4:22" ht="15">
      <c r="D794" s="142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4:22" ht="15">
      <c r="D795" s="142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4:22" ht="15">
      <c r="D796" s="142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4:22" ht="15">
      <c r="D797" s="142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4:22" ht="15">
      <c r="D798" s="142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4:22" ht="15">
      <c r="D799" s="142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4:22" ht="15">
      <c r="D800" s="142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4:22" ht="15">
      <c r="D801" s="142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4:22" ht="15">
      <c r="D802" s="142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4:22" ht="15">
      <c r="D803" s="142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4:22" ht="15">
      <c r="D804" s="142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4:22" ht="15">
      <c r="D805" s="142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4:22" ht="15">
      <c r="D806" s="142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4:22" ht="15">
      <c r="D807" s="142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4:22" ht="15">
      <c r="D808" s="142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4:22" ht="15">
      <c r="D809" s="142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4:22" ht="15">
      <c r="D810" s="142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4:22" ht="15">
      <c r="D811" s="142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4:22" ht="15">
      <c r="D812" s="142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4:22" ht="15">
      <c r="D813" s="142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4:22" ht="15">
      <c r="D814" s="142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4:22" ht="15">
      <c r="D815" s="142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4:22" ht="15">
      <c r="D816" s="142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4:22" ht="15">
      <c r="D817" s="142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4:22" ht="15">
      <c r="D818" s="142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4:22" ht="15">
      <c r="D819" s="142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4:22" ht="15">
      <c r="D820" s="142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4:22" ht="15">
      <c r="D821" s="142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4:22" ht="15">
      <c r="D822" s="142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4:22" ht="15">
      <c r="D823" s="142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4:22" ht="15">
      <c r="D824" s="142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4:22" ht="15">
      <c r="D825" s="142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4:22" ht="15">
      <c r="D826" s="142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4:22" ht="15">
      <c r="D827" s="142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4:22" ht="15">
      <c r="D828" s="142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4:22" ht="15">
      <c r="D829" s="142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4:22" ht="15">
      <c r="D830" s="142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4:22" ht="15">
      <c r="D831" s="142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4:22" ht="15">
      <c r="D832" s="142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4:22" ht="15">
      <c r="D833" s="142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4:22" ht="15">
      <c r="D834" s="142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4:22" ht="15">
      <c r="D835" s="142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4:22" ht="15">
      <c r="D836" s="142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4:22" ht="15">
      <c r="D837" s="142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4:22" ht="15">
      <c r="D838" s="142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4:22" ht="15">
      <c r="D839" s="142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4:22" ht="15">
      <c r="D840" s="142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4:22" ht="15">
      <c r="D841" s="142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4:22" ht="15">
      <c r="D842" s="142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4:22" ht="15">
      <c r="D843" s="142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4:22" ht="15">
      <c r="D844" s="142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4:22" ht="15">
      <c r="D845" s="142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4:22" ht="15">
      <c r="D846" s="142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4:22" ht="15">
      <c r="D847" s="142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4:22" ht="15">
      <c r="D848" s="142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4:22" ht="15">
      <c r="D849" s="142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4:22" ht="15">
      <c r="D850" s="142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4:22" ht="15">
      <c r="D851" s="142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4:22" ht="15">
      <c r="D852" s="142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4:22" ht="15">
      <c r="D853" s="142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4:22" ht="15">
      <c r="D854" s="142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4:22" ht="15">
      <c r="D855" s="142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4:22" ht="15">
      <c r="D856" s="142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4:22" ht="15">
      <c r="D857" s="142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4:22" ht="15">
      <c r="D858" s="142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4:22" ht="15">
      <c r="D859" s="142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4:22" ht="15">
      <c r="D860" s="142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4:22" ht="15">
      <c r="D861" s="142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4:22" ht="15">
      <c r="D862" s="142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4:22" ht="15">
      <c r="D863" s="142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4:22" ht="15">
      <c r="D864" s="142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4:22" ht="15">
      <c r="D865" s="142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4:22" ht="15">
      <c r="D866" s="142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4:22" ht="15">
      <c r="D867" s="142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4:22" ht="15">
      <c r="D868" s="142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4:22" ht="15">
      <c r="D869" s="142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4:22" ht="15">
      <c r="D870" s="142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4:22" ht="15">
      <c r="D871" s="142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4:22" ht="15">
      <c r="D872" s="142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4:22" ht="15">
      <c r="D873" s="142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4:22" ht="15">
      <c r="D874" s="142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4:22" ht="15">
      <c r="D875" s="142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4:22" ht="15">
      <c r="D876" s="142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4:22" ht="15">
      <c r="D877" s="142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4:22" ht="15">
      <c r="D878" s="142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4:22" ht="15">
      <c r="D879" s="142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4:22" ht="15">
      <c r="D880" s="142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4:22" ht="15">
      <c r="D881" s="142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4:22" ht="15">
      <c r="D882" s="142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4:22" ht="15">
      <c r="D883" s="142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4:22" ht="15">
      <c r="D884" s="142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4:22" ht="15">
      <c r="D885" s="142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4:22" ht="15">
      <c r="D886" s="142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4:22" ht="15">
      <c r="D887" s="142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4:22" ht="15">
      <c r="D888" s="142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4:22" ht="15">
      <c r="D889" s="142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4:22" ht="15">
      <c r="D890" s="142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4:22" ht="15">
      <c r="D891" s="142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4:22" ht="15">
      <c r="D892" s="142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4:22" ht="15">
      <c r="D893" s="142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4:22" ht="15">
      <c r="D894" s="142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4:22" ht="15">
      <c r="D895" s="142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4:22" ht="15">
      <c r="D896" s="142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4:22" ht="15">
      <c r="D897" s="142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4:22" ht="15">
      <c r="D898" s="142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4:22" ht="15">
      <c r="D899" s="142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4:22" ht="15">
      <c r="D900" s="142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4:22" ht="15">
      <c r="D901" s="142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4:22" ht="15">
      <c r="D902" s="142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4:22" ht="15">
      <c r="D903" s="142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4:22" ht="15">
      <c r="D904" s="142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4:22" ht="15">
      <c r="D905" s="142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4:22" ht="15">
      <c r="D906" s="142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4:22" ht="15">
      <c r="D907" s="142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4:22" ht="15">
      <c r="D908" s="142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4:22" ht="15">
      <c r="D909" s="142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4:22" ht="15">
      <c r="D910" s="142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4:22" ht="15">
      <c r="D911" s="142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4:22" ht="15">
      <c r="D912" s="142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4:22" ht="15">
      <c r="D913" s="142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4:22" ht="15">
      <c r="D914" s="142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4:22" ht="15">
      <c r="D915" s="142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4:22" ht="15">
      <c r="D916" s="142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4:22" ht="15">
      <c r="D917" s="142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4:22" ht="15">
      <c r="D918" s="142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4:22" ht="15">
      <c r="D919" s="142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4:22" ht="15">
      <c r="D920" s="142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4:22" ht="15">
      <c r="D921" s="142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4:22" ht="15">
      <c r="D922" s="142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4:22" ht="15">
      <c r="D923" s="142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4:22" ht="15">
      <c r="D924" s="142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4:22" ht="15">
      <c r="D925" s="142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4:22" ht="15">
      <c r="D926" s="142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4:22" ht="15">
      <c r="D927" s="142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4:22" ht="15">
      <c r="D928" s="142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4:22" ht="15">
      <c r="D929" s="142"/>
      <c r="M929" s="8"/>
      <c r="N929" s="8"/>
      <c r="O929" s="8"/>
      <c r="P929" s="8"/>
      <c r="Q929" s="8"/>
      <c r="R929" s="8"/>
      <c r="S929" s="8"/>
      <c r="T929" s="8"/>
      <c r="U929" s="8"/>
      <c r="V929" s="8"/>
    </row>
  </sheetData>
  <autoFilter ref="A1:L272"/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Hýbner Lukáš</cp:lastModifiedBy>
  <dcterms:modified xsi:type="dcterms:W3CDTF">2019-04-15T06:16:46Z</dcterms:modified>
  <cp:category/>
  <cp:version/>
  <cp:contentType/>
  <cp:contentStatus/>
</cp:coreProperties>
</file>