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70" windowHeight="1183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I39" i="1"/>
  <c r="I46" i="1" s="1"/>
  <c r="E5" i="1"/>
  <c r="F31" i="1"/>
  <c r="F30" i="1"/>
  <c r="F29" i="1"/>
  <c r="F28" i="1"/>
  <c r="F27" i="1"/>
  <c r="F26" i="1"/>
  <c r="F20" i="1"/>
  <c r="F19" i="1"/>
  <c r="F18" i="1"/>
  <c r="F17" i="1"/>
  <c r="F16" i="1"/>
  <c r="F15" i="1"/>
  <c r="F10" i="1"/>
  <c r="F9" i="1"/>
  <c r="F8" i="1"/>
  <c r="F7" i="1"/>
  <c r="F6" i="1"/>
  <c r="E31" i="1"/>
  <c r="E30" i="1"/>
  <c r="E29" i="1"/>
  <c r="E28" i="1"/>
  <c r="E27" i="1"/>
  <c r="E10" i="1"/>
  <c r="E9" i="1"/>
  <c r="E8" i="1"/>
  <c r="E7" i="1"/>
  <c r="E6" i="1"/>
  <c r="E20" i="1"/>
  <c r="E19" i="1"/>
  <c r="E18" i="1"/>
  <c r="E17" i="1"/>
  <c r="E16" i="1"/>
  <c r="E15" i="1"/>
  <c r="F5" i="1"/>
  <c r="H27" i="1" l="1"/>
  <c r="H28" i="1"/>
  <c r="H29" i="1"/>
  <c r="I29" i="1"/>
  <c r="H30" i="1"/>
  <c r="H31" i="1"/>
  <c r="H26" i="1"/>
  <c r="I27" i="1"/>
  <c r="I28" i="1"/>
  <c r="I30" i="1"/>
  <c r="I31" i="1"/>
  <c r="I26" i="1"/>
  <c r="H16" i="1"/>
  <c r="H17" i="1"/>
  <c r="H18" i="1"/>
  <c r="H19" i="1"/>
  <c r="H20" i="1"/>
  <c r="H15" i="1"/>
  <c r="I16" i="1"/>
  <c r="I17" i="1"/>
  <c r="I18" i="1"/>
  <c r="I19" i="1"/>
  <c r="I20" i="1"/>
  <c r="I15" i="1"/>
  <c r="H6" i="1"/>
  <c r="I6" i="1"/>
  <c r="H7" i="1"/>
  <c r="H8" i="1"/>
  <c r="I8" i="1"/>
  <c r="H9" i="1"/>
  <c r="H10" i="1"/>
  <c r="I10" i="1"/>
  <c r="I7" i="1"/>
  <c r="I9" i="1"/>
  <c r="I5" i="1"/>
  <c r="I21" i="1" l="1"/>
  <c r="I44" i="1" s="1"/>
  <c r="I32" i="1"/>
  <c r="I11" i="1"/>
  <c r="I43" i="1" s="1"/>
  <c r="I45" i="1" l="1"/>
  <c r="I47" i="1" s="1"/>
  <c r="B51" i="1" s="1"/>
</calcChain>
</file>

<file path=xl/sharedStrings.xml><?xml version="1.0" encoding="utf-8"?>
<sst xmlns="http://schemas.openxmlformats.org/spreadsheetml/2006/main" count="59" uniqueCount="30">
  <si>
    <t xml:space="preserve">procentuální náklad z ceny stavby </t>
  </si>
  <si>
    <t>plnění ve vztahu k projektové dokumentaci</t>
  </si>
  <si>
    <t>osoba: (funkce osoby)</t>
  </si>
  <si>
    <t>plnění ve vztahu v rámci stavebních prací</t>
  </si>
  <si>
    <t>plnění ve fázi kolaudace a dokončení</t>
  </si>
  <si>
    <t>rekapitulace činností</t>
  </si>
  <si>
    <t>seznam osob podílejících se na plnění (zhotovitel uvede výčet podílejících se osob na dané činnosti a základní popis činnosti této osoby)</t>
  </si>
  <si>
    <t>seznam osob podílejících se na plnění (zhotovitel uvede výčet podílejících se osob na dané činnosti  a základní popis činnosti této osoby)</t>
  </si>
  <si>
    <t>ostatní činnosti jinde neuvedené (uchazeč doplní činnosti a finance)</t>
  </si>
  <si>
    <t xml:space="preserve">činnost </t>
  </si>
  <si>
    <t>Kalkulace na řízení projektu: Rekonstrukce plaveckého bazénu Liberec</t>
  </si>
  <si>
    <t>Celkem za plnění ve fázi kolaudace a dokončení</t>
  </si>
  <si>
    <t>Celkem plnění ve vztahu k projektové dokumentaci</t>
  </si>
  <si>
    <t>Celkem plnění ve vztahu v rámci stavebních prací</t>
  </si>
  <si>
    <t>ostatní činnosti jinde neuvedené</t>
  </si>
  <si>
    <t>Celkem ostatní činnosti jinde neuvedené (uchazeč doplní činnosti a finance)</t>
  </si>
  <si>
    <t>celkem za zakázku</t>
  </si>
  <si>
    <t>počet hodin denně (činnost osoby)</t>
  </si>
  <si>
    <t xml:space="preserve">denní náklad Kč bez DPH </t>
  </si>
  <si>
    <t>sazba Kč/hod bez DPH</t>
  </si>
  <si>
    <t>počet měsíců (zde bude uveden počet měsíců, kterým se podílí na předmětné činnosti)</t>
  </si>
  <si>
    <t>počet dní v měsíci činnosti osoby</t>
  </si>
  <si>
    <t>celkový počet hodin v měsíci činnosti osoby</t>
  </si>
  <si>
    <t>počet hodin denně činnosti osoby</t>
  </si>
  <si>
    <t>počet měsíců (zde bude uveden počet měsíců, kterými se podílí osoba na předmětné činnosti)</t>
  </si>
  <si>
    <t>celkem Kč bez DPH za dobu činnosti osoby</t>
  </si>
  <si>
    <t>celkem Kč bez DPH za dobu činnosti</t>
  </si>
  <si>
    <t>částka Kč bez DPH</t>
  </si>
  <si>
    <t>celkem hodin za celou dobu činnosti osoby</t>
  </si>
  <si>
    <t>předpoklad ceny stavby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</si>
</sst>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164" fontId="5" fillId="0" borderId="0" xfId="2" applyNumberFormat="1" applyFont="1" applyBorder="1" applyAlignment="1">
      <alignment horizontal="right" vertical="center" wrapText="1"/>
    </xf>
    <xf numFmtId="0" fontId="5" fillId="0" borderId="2" xfId="0" applyFont="1" applyBorder="1"/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wrapText="1"/>
    </xf>
    <xf numFmtId="164" fontId="5" fillId="0" borderId="12" xfId="2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2" borderId="6" xfId="2" applyNumberFormat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164" fontId="5" fillId="2" borderId="17" xfId="2" applyNumberFormat="1" applyFont="1" applyFill="1" applyBorder="1" applyAlignment="1">
      <alignment vertical="center" wrapText="1"/>
    </xf>
    <xf numFmtId="164" fontId="5" fillId="2" borderId="10" xfId="2" applyNumberFormat="1" applyFont="1" applyFill="1" applyBorder="1" applyAlignment="1">
      <alignment vertical="center" wrapText="1"/>
    </xf>
    <xf numFmtId="164" fontId="5" fillId="2" borderId="10" xfId="2" applyNumberFormat="1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right" vertical="center"/>
    </xf>
    <xf numFmtId="164" fontId="5" fillId="2" borderId="9" xfId="2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164" fontId="5" fillId="2" borderId="8" xfId="2" applyNumberFormat="1" applyFont="1" applyFill="1" applyBorder="1" applyAlignment="1">
      <alignment horizontal="right" vertical="center" wrapText="1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horizontal="right" wrapText="1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31" xfId="0" applyFont="1" applyBorder="1"/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1" applyFont="1" applyBorder="1"/>
    <xf numFmtId="44" fontId="3" fillId="0" borderId="0" xfId="0" applyNumberFormat="1" applyFont="1" applyBorder="1"/>
    <xf numFmtId="164" fontId="5" fillId="0" borderId="13" xfId="2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22" xfId="0" applyFont="1" applyBorder="1"/>
    <xf numFmtId="0" fontId="7" fillId="0" borderId="27" xfId="0" applyFont="1" applyBorder="1"/>
    <xf numFmtId="0" fontId="7" fillId="0" borderId="30" xfId="0" applyFont="1" applyBorder="1"/>
    <xf numFmtId="164" fontId="5" fillId="0" borderId="20" xfId="2" applyNumberFormat="1" applyFont="1" applyBorder="1" applyAlignment="1">
      <alignment horizontal="left" vertical="center" wrapText="1"/>
    </xf>
    <xf numFmtId="0" fontId="5" fillId="0" borderId="23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 wrapText="1"/>
    </xf>
    <xf numFmtId="164" fontId="5" fillId="0" borderId="23" xfId="2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 wrapText="1"/>
    </xf>
    <xf numFmtId="164" fontId="5" fillId="0" borderId="26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4" fontId="5" fillId="0" borderId="18" xfId="2" applyNumberFormat="1" applyFont="1" applyBorder="1" applyAlignment="1">
      <alignment vertical="center" wrapText="1"/>
    </xf>
    <xf numFmtId="4" fontId="5" fillId="0" borderId="19" xfId="2" applyNumberFormat="1" applyFont="1" applyBorder="1" applyAlignment="1">
      <alignment vertical="center" wrapText="1"/>
    </xf>
    <xf numFmtId="4" fontId="5" fillId="0" borderId="20" xfId="2" applyNumberFormat="1" applyFont="1" applyBorder="1" applyAlignment="1">
      <alignment vertical="center" wrapText="1"/>
    </xf>
    <xf numFmtId="4" fontId="5" fillId="0" borderId="21" xfId="2" applyNumberFormat="1" applyFont="1" applyBorder="1" applyAlignment="1">
      <alignment vertical="center" wrapText="1"/>
    </xf>
    <xf numFmtId="4" fontId="5" fillId="0" borderId="11" xfId="0" applyNumberFormat="1" applyFont="1" applyBorder="1" applyAlignment="1">
      <alignment wrapText="1"/>
    </xf>
    <xf numFmtId="165" fontId="5" fillId="2" borderId="7" xfId="2" applyNumberFormat="1" applyFont="1" applyFill="1" applyBorder="1" applyAlignment="1">
      <alignment horizontal="right" vertical="center" wrapText="1"/>
    </xf>
    <xf numFmtId="165" fontId="5" fillId="2" borderId="1" xfId="2" applyNumberFormat="1" applyFont="1" applyFill="1" applyBorder="1" applyAlignment="1">
      <alignment vertical="center" wrapText="1"/>
    </xf>
    <xf numFmtId="165" fontId="5" fillId="2" borderId="9" xfId="2" applyNumberFormat="1" applyFont="1" applyFill="1" applyBorder="1" applyAlignment="1">
      <alignment vertical="center" wrapText="1"/>
    </xf>
    <xf numFmtId="165" fontId="5" fillId="0" borderId="11" xfId="2" applyNumberFormat="1" applyFont="1" applyBorder="1" applyAlignment="1">
      <alignment vertical="center" wrapText="1"/>
    </xf>
    <xf numFmtId="165" fontId="4" fillId="2" borderId="28" xfId="0" applyNumberFormat="1" applyFont="1" applyFill="1" applyBorder="1" applyAlignment="1">
      <alignment wrapText="1"/>
    </xf>
    <xf numFmtId="165" fontId="4" fillId="2" borderId="29" xfId="0" applyNumberFormat="1" applyFont="1" applyFill="1" applyBorder="1" applyAlignment="1">
      <alignment wrapText="1"/>
    </xf>
    <xf numFmtId="165" fontId="4" fillId="2" borderId="33" xfId="0" applyNumberFormat="1" applyFont="1" applyFill="1" applyBorder="1" applyAlignment="1">
      <alignment wrapText="1"/>
    </xf>
    <xf numFmtId="0" fontId="8" fillId="0" borderId="2" xfId="0" applyFont="1" applyBorder="1"/>
    <xf numFmtId="2" fontId="8" fillId="0" borderId="3" xfId="0" applyNumberFormat="1" applyFont="1" applyBorder="1"/>
    <xf numFmtId="44" fontId="8" fillId="0" borderId="3" xfId="1" applyFont="1" applyBorder="1"/>
    <xf numFmtId="0" fontId="9" fillId="0" borderId="2" xfId="0" applyFont="1" applyBorder="1"/>
    <xf numFmtId="0" fontId="10" fillId="0" borderId="12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165" fontId="8" fillId="2" borderId="11" xfId="0" applyNumberFormat="1" applyFont="1" applyFill="1" applyBorder="1" applyAlignment="1">
      <alignment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10" zoomScaleNormal="100" workbookViewId="0">
      <selection activeCell="B53" sqref="B53"/>
    </sheetView>
  </sheetViews>
  <sheetFormatPr defaultColWidth="9.109375" defaultRowHeight="10.5" x14ac:dyDescent="0.2"/>
  <cols>
    <col min="1" max="1" width="37.88671875" style="1" customWidth="1"/>
    <col min="2" max="2" width="23.109375" style="1" customWidth="1"/>
    <col min="3" max="3" width="14.33203125" style="1" customWidth="1"/>
    <col min="4" max="4" width="12.6640625" style="1" customWidth="1"/>
    <col min="5" max="5" width="13" style="2" customWidth="1"/>
    <col min="6" max="6" width="12.44140625" style="2" customWidth="1"/>
    <col min="7" max="7" width="11.44140625" style="2" customWidth="1"/>
    <col min="8" max="8" width="12.6640625" style="3" hidden="1" customWidth="1"/>
    <col min="9" max="9" width="18.5546875" style="3" customWidth="1"/>
    <col min="10" max="16384" width="9.109375" style="1"/>
  </cols>
  <sheetData>
    <row r="1" spans="1:9" ht="18.350000000000001" x14ac:dyDescent="0.35">
      <c r="A1" s="56" t="s">
        <v>10</v>
      </c>
    </row>
    <row r="3" spans="1:9" ht="34.549999999999997" customHeight="1" thickBot="1" x14ac:dyDescent="0.4">
      <c r="A3" s="57" t="s">
        <v>1</v>
      </c>
    </row>
    <row r="4" spans="1:9" ht="75.8" customHeight="1" thickBot="1" x14ac:dyDescent="0.25">
      <c r="A4" s="5" t="s">
        <v>6</v>
      </c>
      <c r="B4" s="6" t="s">
        <v>24</v>
      </c>
      <c r="C4" s="6" t="s">
        <v>21</v>
      </c>
      <c r="D4" s="6" t="s">
        <v>23</v>
      </c>
      <c r="E4" s="6" t="s">
        <v>22</v>
      </c>
      <c r="F4" s="6" t="s">
        <v>28</v>
      </c>
      <c r="G4" s="6" t="s">
        <v>19</v>
      </c>
      <c r="H4" s="6" t="s">
        <v>18</v>
      </c>
      <c r="I4" s="18" t="s">
        <v>25</v>
      </c>
    </row>
    <row r="5" spans="1:9" ht="13.6" thickBot="1" x14ac:dyDescent="0.25">
      <c r="A5" s="22" t="s">
        <v>2</v>
      </c>
      <c r="B5" s="25"/>
      <c r="C5" s="25"/>
      <c r="D5" s="25"/>
      <c r="E5" s="27">
        <f>C5*D5</f>
        <v>0</v>
      </c>
      <c r="F5" s="29">
        <f>B5*C5*D5</f>
        <v>0</v>
      </c>
      <c r="G5" s="30"/>
      <c r="H5" s="72"/>
      <c r="I5" s="73">
        <f>F5*G5</f>
        <v>0</v>
      </c>
    </row>
    <row r="6" spans="1:9" ht="13.6" thickBot="1" x14ac:dyDescent="0.25">
      <c r="A6" s="23" t="s">
        <v>2</v>
      </c>
      <c r="B6" s="26"/>
      <c r="C6" s="26"/>
      <c r="D6" s="26"/>
      <c r="E6" s="27">
        <f t="shared" ref="E6:E10" si="0">C6*D6</f>
        <v>0</v>
      </c>
      <c r="F6" s="29">
        <f t="shared" ref="F6:F10" si="1">B6*C6*D6</f>
        <v>0</v>
      </c>
      <c r="G6" s="31"/>
      <c r="H6" s="72">
        <f t="shared" ref="H6:H10" si="2">C6*G6</f>
        <v>0</v>
      </c>
      <c r="I6" s="73">
        <f t="shared" ref="I6:I10" si="3">F6*G6</f>
        <v>0</v>
      </c>
    </row>
    <row r="7" spans="1:9" ht="13.6" thickBot="1" x14ac:dyDescent="0.25">
      <c r="A7" s="23" t="s">
        <v>2</v>
      </c>
      <c r="B7" s="26"/>
      <c r="C7" s="26"/>
      <c r="D7" s="26"/>
      <c r="E7" s="27">
        <f t="shared" si="0"/>
        <v>0</v>
      </c>
      <c r="F7" s="29">
        <f t="shared" si="1"/>
        <v>0</v>
      </c>
      <c r="G7" s="31"/>
      <c r="H7" s="72">
        <f t="shared" si="2"/>
        <v>0</v>
      </c>
      <c r="I7" s="73">
        <f t="shared" si="3"/>
        <v>0</v>
      </c>
    </row>
    <row r="8" spans="1:9" ht="13.6" thickBot="1" x14ac:dyDescent="0.25">
      <c r="A8" s="23"/>
      <c r="B8" s="26"/>
      <c r="C8" s="26"/>
      <c r="D8" s="26"/>
      <c r="E8" s="27">
        <f t="shared" si="0"/>
        <v>0</v>
      </c>
      <c r="F8" s="29">
        <f t="shared" si="1"/>
        <v>0</v>
      </c>
      <c r="G8" s="31"/>
      <c r="H8" s="72">
        <f t="shared" si="2"/>
        <v>0</v>
      </c>
      <c r="I8" s="73">
        <f t="shared" si="3"/>
        <v>0</v>
      </c>
    </row>
    <row r="9" spans="1:9" ht="13.6" thickBot="1" x14ac:dyDescent="0.25">
      <c r="A9" s="23"/>
      <c r="B9" s="26"/>
      <c r="C9" s="26"/>
      <c r="D9" s="26"/>
      <c r="E9" s="27">
        <f t="shared" si="0"/>
        <v>0</v>
      </c>
      <c r="F9" s="29">
        <f t="shared" si="1"/>
        <v>0</v>
      </c>
      <c r="G9" s="31"/>
      <c r="H9" s="72">
        <f t="shared" si="2"/>
        <v>0</v>
      </c>
      <c r="I9" s="73">
        <f t="shared" si="3"/>
        <v>0</v>
      </c>
    </row>
    <row r="10" spans="1:9" ht="13.6" thickBot="1" x14ac:dyDescent="0.25">
      <c r="A10" s="33"/>
      <c r="B10" s="34"/>
      <c r="C10" s="34"/>
      <c r="D10" s="34"/>
      <c r="E10" s="27">
        <f t="shared" si="0"/>
        <v>0</v>
      </c>
      <c r="F10" s="29">
        <f t="shared" si="1"/>
        <v>0</v>
      </c>
      <c r="G10" s="37"/>
      <c r="H10" s="74">
        <f t="shared" si="2"/>
        <v>0</v>
      </c>
      <c r="I10" s="75">
        <f t="shared" si="3"/>
        <v>0</v>
      </c>
    </row>
    <row r="11" spans="1:9" ht="13.75" thickBot="1" x14ac:dyDescent="0.3">
      <c r="A11" s="14" t="s">
        <v>12</v>
      </c>
      <c r="B11" s="38"/>
      <c r="C11" s="38"/>
      <c r="D11" s="38"/>
      <c r="E11" s="39"/>
      <c r="F11" s="39"/>
      <c r="G11" s="39"/>
      <c r="H11" s="40"/>
      <c r="I11" s="76">
        <f>SUM(I5:I10)</f>
        <v>0</v>
      </c>
    </row>
    <row r="12" spans="1:9" ht="12.8" x14ac:dyDescent="0.2">
      <c r="A12" s="7"/>
      <c r="B12" s="7"/>
      <c r="C12" s="7"/>
      <c r="D12" s="7"/>
      <c r="E12" s="8"/>
      <c r="F12" s="8"/>
      <c r="G12" s="8"/>
      <c r="H12" s="9"/>
      <c r="I12" s="9"/>
    </row>
    <row r="13" spans="1:9" ht="20.95" thickBot="1" x14ac:dyDescent="0.4">
      <c r="A13" s="57" t="s">
        <v>3</v>
      </c>
      <c r="B13" s="7"/>
      <c r="C13" s="7"/>
      <c r="D13" s="7"/>
      <c r="E13" s="8"/>
      <c r="F13" s="8"/>
      <c r="G13" s="8"/>
      <c r="H13" s="9"/>
      <c r="I13" s="9"/>
    </row>
    <row r="14" spans="1:9" ht="39.950000000000003" thickBot="1" x14ac:dyDescent="0.25">
      <c r="A14" s="5" t="s">
        <v>6</v>
      </c>
      <c r="B14" s="6" t="s">
        <v>20</v>
      </c>
      <c r="C14" s="6" t="s">
        <v>21</v>
      </c>
      <c r="D14" s="6" t="s">
        <v>17</v>
      </c>
      <c r="E14" s="6" t="s">
        <v>22</v>
      </c>
      <c r="F14" s="6" t="s">
        <v>28</v>
      </c>
      <c r="G14" s="6" t="s">
        <v>19</v>
      </c>
      <c r="H14" s="6" t="s">
        <v>18</v>
      </c>
      <c r="I14" s="18" t="s">
        <v>25</v>
      </c>
    </row>
    <row r="15" spans="1:9" ht="13.6" thickBot="1" x14ac:dyDescent="0.25">
      <c r="A15" s="22" t="s">
        <v>2</v>
      </c>
      <c r="B15" s="25"/>
      <c r="C15" s="25"/>
      <c r="D15" s="25"/>
      <c r="E15" s="21">
        <f>C15*D15</f>
        <v>0</v>
      </c>
      <c r="F15" s="29">
        <f t="shared" ref="F15:F20" si="4">B15*C15*D15</f>
        <v>0</v>
      </c>
      <c r="G15" s="19"/>
      <c r="H15" s="72">
        <f>C15*G15</f>
        <v>0</v>
      </c>
      <c r="I15" s="73">
        <f>F15*G15</f>
        <v>0</v>
      </c>
    </row>
    <row r="16" spans="1:9" ht="13.6" thickBot="1" x14ac:dyDescent="0.25">
      <c r="A16" s="23" t="s">
        <v>2</v>
      </c>
      <c r="B16" s="26"/>
      <c r="C16" s="26"/>
      <c r="D16" s="26"/>
      <c r="E16" s="21">
        <f t="shared" ref="E16:E20" si="5">C16*D16</f>
        <v>0</v>
      </c>
      <c r="F16" s="29">
        <f t="shared" si="4"/>
        <v>0</v>
      </c>
      <c r="G16" s="20"/>
      <c r="H16" s="72">
        <f t="shared" ref="H16:H20" si="6">C16*G16</f>
        <v>0</v>
      </c>
      <c r="I16" s="73">
        <f t="shared" ref="I16:I20" si="7">F16*G16</f>
        <v>0</v>
      </c>
    </row>
    <row r="17" spans="1:9" ht="13.6" thickBot="1" x14ac:dyDescent="0.25">
      <c r="A17" s="23" t="s">
        <v>2</v>
      </c>
      <c r="B17" s="26"/>
      <c r="C17" s="26"/>
      <c r="D17" s="26"/>
      <c r="E17" s="21">
        <f t="shared" si="5"/>
        <v>0</v>
      </c>
      <c r="F17" s="29">
        <f t="shared" si="4"/>
        <v>0</v>
      </c>
      <c r="G17" s="20"/>
      <c r="H17" s="72">
        <f t="shared" si="6"/>
        <v>0</v>
      </c>
      <c r="I17" s="73">
        <f t="shared" si="7"/>
        <v>0</v>
      </c>
    </row>
    <row r="18" spans="1:9" ht="13.6" thickBot="1" x14ac:dyDescent="0.25">
      <c r="A18" s="23"/>
      <c r="B18" s="26"/>
      <c r="C18" s="26"/>
      <c r="D18" s="26"/>
      <c r="E18" s="21">
        <f t="shared" si="5"/>
        <v>0</v>
      </c>
      <c r="F18" s="29">
        <f t="shared" si="4"/>
        <v>0</v>
      </c>
      <c r="G18" s="20"/>
      <c r="H18" s="72">
        <f t="shared" si="6"/>
        <v>0</v>
      </c>
      <c r="I18" s="73">
        <f t="shared" si="7"/>
        <v>0</v>
      </c>
    </row>
    <row r="19" spans="1:9" ht="13.6" thickBot="1" x14ac:dyDescent="0.25">
      <c r="A19" s="23"/>
      <c r="B19" s="26"/>
      <c r="C19" s="26"/>
      <c r="D19" s="26"/>
      <c r="E19" s="21">
        <f t="shared" si="5"/>
        <v>0</v>
      </c>
      <c r="F19" s="29">
        <f t="shared" si="4"/>
        <v>0</v>
      </c>
      <c r="G19" s="20"/>
      <c r="H19" s="72">
        <f t="shared" si="6"/>
        <v>0</v>
      </c>
      <c r="I19" s="73">
        <f t="shared" si="7"/>
        <v>0</v>
      </c>
    </row>
    <row r="20" spans="1:9" ht="13.6" thickBot="1" x14ac:dyDescent="0.25">
      <c r="A20" s="33"/>
      <c r="B20" s="34"/>
      <c r="C20" s="34"/>
      <c r="D20" s="34"/>
      <c r="E20" s="21">
        <f t="shared" si="5"/>
        <v>0</v>
      </c>
      <c r="F20" s="29">
        <f t="shared" si="4"/>
        <v>0</v>
      </c>
      <c r="G20" s="35"/>
      <c r="H20" s="74">
        <f t="shared" si="6"/>
        <v>0</v>
      </c>
      <c r="I20" s="75">
        <f t="shared" si="7"/>
        <v>0</v>
      </c>
    </row>
    <row r="21" spans="1:9" ht="13.75" thickBot="1" x14ac:dyDescent="0.3">
      <c r="A21" s="14" t="s">
        <v>13</v>
      </c>
      <c r="B21" s="38"/>
      <c r="C21" s="38"/>
      <c r="D21" s="38"/>
      <c r="E21" s="39"/>
      <c r="F21" s="39"/>
      <c r="G21" s="39"/>
      <c r="H21" s="40"/>
      <c r="I21" s="76">
        <f>SUM(I15:I20)</f>
        <v>0</v>
      </c>
    </row>
    <row r="22" spans="1:9" ht="12.8" x14ac:dyDescent="0.2">
      <c r="A22" s="7"/>
      <c r="B22" s="7"/>
      <c r="C22" s="7"/>
      <c r="D22" s="7"/>
      <c r="E22" s="8"/>
      <c r="F22" s="8"/>
      <c r="G22" s="8"/>
      <c r="H22" s="9"/>
      <c r="I22" s="9"/>
    </row>
    <row r="23" spans="1:9" ht="12.8" x14ac:dyDescent="0.2">
      <c r="A23" s="7"/>
      <c r="B23" s="7"/>
      <c r="C23" s="7"/>
      <c r="D23" s="7"/>
      <c r="E23" s="8"/>
      <c r="F23" s="8"/>
      <c r="G23" s="8"/>
      <c r="H23" s="9"/>
      <c r="I23" s="9"/>
    </row>
    <row r="24" spans="1:9" ht="20.95" thickBot="1" x14ac:dyDescent="0.4">
      <c r="A24" s="57" t="s">
        <v>4</v>
      </c>
      <c r="B24" s="7"/>
      <c r="C24" s="7"/>
      <c r="D24" s="7"/>
      <c r="E24" s="8"/>
      <c r="F24" s="8"/>
      <c r="G24" s="8"/>
      <c r="H24" s="9"/>
      <c r="I24" s="9"/>
    </row>
    <row r="25" spans="1:9" ht="39.950000000000003" thickBot="1" x14ac:dyDescent="0.25">
      <c r="A25" s="5" t="s">
        <v>7</v>
      </c>
      <c r="B25" s="6" t="s">
        <v>20</v>
      </c>
      <c r="C25" s="6" t="s">
        <v>21</v>
      </c>
      <c r="D25" s="6" t="s">
        <v>23</v>
      </c>
      <c r="E25" s="6" t="s">
        <v>22</v>
      </c>
      <c r="F25" s="6" t="s">
        <v>28</v>
      </c>
      <c r="G25" s="6" t="s">
        <v>19</v>
      </c>
      <c r="H25" s="6" t="s">
        <v>18</v>
      </c>
      <c r="I25" s="18" t="s">
        <v>25</v>
      </c>
    </row>
    <row r="26" spans="1:9" ht="13.6" thickBot="1" x14ac:dyDescent="0.25">
      <c r="A26" s="22" t="s">
        <v>2</v>
      </c>
      <c r="B26" s="25"/>
      <c r="C26" s="25"/>
      <c r="D26" s="25"/>
      <c r="E26" s="27">
        <f t="shared" ref="E26:E31" si="8">C26*D26</f>
        <v>0</v>
      </c>
      <c r="F26" s="29">
        <f t="shared" ref="F26:F31" si="9">B26*C26*D26</f>
        <v>0</v>
      </c>
      <c r="G26" s="19"/>
      <c r="H26" s="72">
        <f>C26*G26</f>
        <v>0</v>
      </c>
      <c r="I26" s="73">
        <f>F26*G26</f>
        <v>0</v>
      </c>
    </row>
    <row r="27" spans="1:9" ht="13.75" thickBot="1" x14ac:dyDescent="0.3">
      <c r="A27" s="23" t="s">
        <v>2</v>
      </c>
      <c r="B27" s="26"/>
      <c r="C27" s="26"/>
      <c r="D27" s="26"/>
      <c r="E27" s="27">
        <f t="shared" si="8"/>
        <v>0</v>
      </c>
      <c r="F27" s="29">
        <f t="shared" si="9"/>
        <v>0</v>
      </c>
      <c r="G27" s="20"/>
      <c r="H27" s="72">
        <f t="shared" ref="H27:H31" si="10">C27*G27</f>
        <v>0</v>
      </c>
      <c r="I27" s="73">
        <f t="shared" ref="I27:I31" si="11">F27*G27</f>
        <v>0</v>
      </c>
    </row>
    <row r="28" spans="1:9" ht="13.75" thickBot="1" x14ac:dyDescent="0.3">
      <c r="A28" s="23" t="s">
        <v>2</v>
      </c>
      <c r="B28" s="26"/>
      <c r="C28" s="26"/>
      <c r="D28" s="26"/>
      <c r="E28" s="27">
        <f t="shared" si="8"/>
        <v>0</v>
      </c>
      <c r="F28" s="29">
        <f t="shared" si="9"/>
        <v>0</v>
      </c>
      <c r="G28" s="20"/>
      <c r="H28" s="72">
        <f t="shared" si="10"/>
        <v>0</v>
      </c>
      <c r="I28" s="73">
        <f t="shared" si="11"/>
        <v>0</v>
      </c>
    </row>
    <row r="29" spans="1:9" ht="13.75" thickBot="1" x14ac:dyDescent="0.3">
      <c r="A29" s="23"/>
      <c r="B29" s="26"/>
      <c r="C29" s="26"/>
      <c r="D29" s="26"/>
      <c r="E29" s="27">
        <f t="shared" si="8"/>
        <v>0</v>
      </c>
      <c r="F29" s="29">
        <f t="shared" si="9"/>
        <v>0</v>
      </c>
      <c r="G29" s="20"/>
      <c r="H29" s="72">
        <f t="shared" si="10"/>
        <v>0</v>
      </c>
      <c r="I29" s="73">
        <f t="shared" si="11"/>
        <v>0</v>
      </c>
    </row>
    <row r="30" spans="1:9" ht="13.75" thickBot="1" x14ac:dyDescent="0.3">
      <c r="A30" s="23"/>
      <c r="B30" s="26"/>
      <c r="C30" s="26"/>
      <c r="D30" s="26"/>
      <c r="E30" s="27">
        <f t="shared" si="8"/>
        <v>0</v>
      </c>
      <c r="F30" s="29">
        <f t="shared" si="9"/>
        <v>0</v>
      </c>
      <c r="G30" s="20"/>
      <c r="H30" s="72">
        <f t="shared" si="10"/>
        <v>0</v>
      </c>
      <c r="I30" s="73">
        <f t="shared" si="11"/>
        <v>0</v>
      </c>
    </row>
    <row r="31" spans="1:9" ht="13.75" thickBot="1" x14ac:dyDescent="0.3">
      <c r="A31" s="33"/>
      <c r="B31" s="34"/>
      <c r="C31" s="34"/>
      <c r="D31" s="34"/>
      <c r="E31" s="27">
        <f t="shared" si="8"/>
        <v>0</v>
      </c>
      <c r="F31" s="29">
        <f t="shared" si="9"/>
        <v>0</v>
      </c>
      <c r="G31" s="35"/>
      <c r="H31" s="74">
        <f t="shared" si="10"/>
        <v>0</v>
      </c>
      <c r="I31" s="75">
        <f t="shared" si="11"/>
        <v>0</v>
      </c>
    </row>
    <row r="32" spans="1:9" ht="15.75" customHeight="1" thickBot="1" x14ac:dyDescent="0.3">
      <c r="A32" s="36" t="s">
        <v>11</v>
      </c>
      <c r="B32" s="15"/>
      <c r="C32" s="15"/>
      <c r="D32" s="15"/>
      <c r="E32" s="16"/>
      <c r="F32" s="16"/>
      <c r="G32" s="17"/>
      <c r="H32" s="17"/>
      <c r="I32" s="71">
        <f>SUM(I26:I31)</f>
        <v>0</v>
      </c>
    </row>
    <row r="33" spans="1:9" ht="13.1" x14ac:dyDescent="0.25">
      <c r="A33" s="10"/>
      <c r="B33" s="11"/>
      <c r="C33" s="11"/>
      <c r="D33" s="11"/>
      <c r="E33" s="12"/>
      <c r="F33" s="12"/>
      <c r="G33" s="13"/>
      <c r="H33" s="13"/>
      <c r="I33" s="13"/>
    </row>
    <row r="34" spans="1:9" ht="20.95" thickBot="1" x14ac:dyDescent="0.4">
      <c r="A34" s="57" t="s">
        <v>8</v>
      </c>
      <c r="B34" s="11"/>
      <c r="C34" s="11"/>
      <c r="D34" s="11"/>
      <c r="E34" s="12"/>
      <c r="F34" s="12"/>
      <c r="G34" s="13"/>
      <c r="H34" s="13"/>
      <c r="I34" s="13"/>
    </row>
    <row r="35" spans="1:9" ht="26.85" thickBot="1" x14ac:dyDescent="0.25">
      <c r="A35" s="61" t="s">
        <v>9</v>
      </c>
      <c r="B35" s="62"/>
      <c r="C35" s="62"/>
      <c r="D35" s="62"/>
      <c r="E35" s="63"/>
      <c r="F35" s="63"/>
      <c r="G35" s="64"/>
      <c r="H35" s="64"/>
      <c r="I35" s="55" t="s">
        <v>26</v>
      </c>
    </row>
    <row r="36" spans="1:9" ht="13.1" x14ac:dyDescent="0.25">
      <c r="A36" s="24" t="s">
        <v>9</v>
      </c>
      <c r="B36" s="65"/>
      <c r="C36" s="65"/>
      <c r="D36" s="65"/>
      <c r="E36" s="66"/>
      <c r="F36" s="66"/>
      <c r="G36" s="32"/>
      <c r="H36" s="28"/>
      <c r="I36" s="77"/>
    </row>
    <row r="37" spans="1:9" ht="13.1" x14ac:dyDescent="0.25">
      <c r="A37" s="24" t="s">
        <v>9</v>
      </c>
      <c r="B37" s="65"/>
      <c r="C37" s="65"/>
      <c r="D37" s="65"/>
      <c r="E37" s="66"/>
      <c r="F37" s="66"/>
      <c r="G37" s="32"/>
      <c r="H37" s="28"/>
      <c r="I37" s="78"/>
    </row>
    <row r="38" spans="1:9" ht="13.75" thickBot="1" x14ac:dyDescent="0.3">
      <c r="A38" s="24" t="s">
        <v>9</v>
      </c>
      <c r="B38" s="65"/>
      <c r="C38" s="65"/>
      <c r="D38" s="65"/>
      <c r="E38" s="66"/>
      <c r="F38" s="66"/>
      <c r="G38" s="32"/>
      <c r="H38" s="28"/>
      <c r="I38" s="79"/>
    </row>
    <row r="39" spans="1:9" ht="26.85" thickBot="1" x14ac:dyDescent="0.3">
      <c r="A39" s="67" t="s">
        <v>15</v>
      </c>
      <c r="B39" s="68"/>
      <c r="C39" s="68"/>
      <c r="D39" s="68"/>
      <c r="E39" s="69"/>
      <c r="F39" s="69"/>
      <c r="G39" s="70"/>
      <c r="H39" s="70"/>
      <c r="I39" s="80">
        <f>SUM(I36:I38)</f>
        <v>0</v>
      </c>
    </row>
    <row r="40" spans="1:9" ht="13.1" x14ac:dyDescent="0.25">
      <c r="A40" s="10"/>
      <c r="B40" s="11"/>
      <c r="C40" s="11"/>
      <c r="D40" s="11"/>
      <c r="E40" s="12"/>
      <c r="F40" s="12"/>
      <c r="G40" s="13"/>
      <c r="H40" s="13"/>
      <c r="I40" s="13"/>
    </row>
    <row r="41" spans="1:9" ht="13.75" thickBot="1" x14ac:dyDescent="0.3">
      <c r="A41" s="7"/>
      <c r="B41" s="7"/>
      <c r="C41" s="7"/>
      <c r="D41" s="7"/>
      <c r="E41" s="8"/>
      <c r="F41" s="8"/>
      <c r="G41" s="8"/>
      <c r="H41" s="9"/>
      <c r="I41" s="9"/>
    </row>
    <row r="42" spans="1:9" ht="20.3" x14ac:dyDescent="0.35">
      <c r="A42" s="58" t="s">
        <v>5</v>
      </c>
      <c r="B42" s="41"/>
      <c r="C42" s="41"/>
      <c r="D42" s="41"/>
      <c r="E42" s="42"/>
      <c r="F42" s="42"/>
      <c r="G42" s="42"/>
      <c r="H42" s="43"/>
      <c r="I42" s="44" t="s">
        <v>27</v>
      </c>
    </row>
    <row r="43" spans="1:9" ht="20.3" x14ac:dyDescent="0.35">
      <c r="A43" s="59" t="s">
        <v>1</v>
      </c>
      <c r="B43" s="45"/>
      <c r="C43" s="45"/>
      <c r="D43" s="45"/>
      <c r="E43" s="46"/>
      <c r="F43" s="46"/>
      <c r="G43" s="46"/>
      <c r="H43" s="47"/>
      <c r="I43" s="81">
        <f>I11</f>
        <v>0</v>
      </c>
    </row>
    <row r="44" spans="1:9" ht="20.3" x14ac:dyDescent="0.35">
      <c r="A44" s="59" t="s">
        <v>3</v>
      </c>
      <c r="B44" s="45"/>
      <c r="C44" s="45"/>
      <c r="D44" s="45"/>
      <c r="E44" s="46"/>
      <c r="F44" s="46"/>
      <c r="G44" s="46"/>
      <c r="H44" s="47"/>
      <c r="I44" s="82">
        <f>I21</f>
        <v>0</v>
      </c>
    </row>
    <row r="45" spans="1:9" ht="20.3" x14ac:dyDescent="0.35">
      <c r="A45" s="59" t="s">
        <v>4</v>
      </c>
      <c r="B45" s="45"/>
      <c r="C45" s="45"/>
      <c r="D45" s="45"/>
      <c r="E45" s="46"/>
      <c r="F45" s="46"/>
      <c r="G45" s="46"/>
      <c r="H45" s="47"/>
      <c r="I45" s="82">
        <f>I32</f>
        <v>0</v>
      </c>
    </row>
    <row r="46" spans="1:9" ht="20.95" thickBot="1" x14ac:dyDescent="0.4">
      <c r="A46" s="60" t="s">
        <v>14</v>
      </c>
      <c r="B46" s="48"/>
      <c r="C46" s="48"/>
      <c r="D46" s="48"/>
      <c r="E46" s="49"/>
      <c r="F46" s="49"/>
      <c r="G46" s="49"/>
      <c r="H46" s="50"/>
      <c r="I46" s="83">
        <f>I39</f>
        <v>0</v>
      </c>
    </row>
    <row r="47" spans="1:9" ht="20.95" thickBot="1" x14ac:dyDescent="0.4">
      <c r="A47" s="87" t="s">
        <v>16</v>
      </c>
      <c r="B47" s="88"/>
      <c r="C47" s="88"/>
      <c r="D47" s="88"/>
      <c r="E47" s="89"/>
      <c r="F47" s="89"/>
      <c r="G47" s="89"/>
      <c r="H47" s="90"/>
      <c r="I47" s="91">
        <f>SUM(I43:I46)</f>
        <v>0</v>
      </c>
    </row>
    <row r="48" spans="1:9" ht="16.399999999999999" thickBot="1" x14ac:dyDescent="0.35">
      <c r="A48" s="4"/>
      <c r="B48" s="4"/>
      <c r="C48" s="4"/>
      <c r="D48" s="4"/>
      <c r="E48" s="51"/>
      <c r="F48" s="51"/>
      <c r="G48" s="51"/>
      <c r="H48" s="52"/>
      <c r="I48" s="52"/>
    </row>
    <row r="49" spans="1:9" ht="16.399999999999999" thickBot="1" x14ac:dyDescent="0.35">
      <c r="A49" s="84" t="s">
        <v>29</v>
      </c>
      <c r="B49" s="86">
        <v>480000000</v>
      </c>
      <c r="C49" s="53"/>
      <c r="D49" s="53"/>
      <c r="E49" s="51"/>
      <c r="F49" s="51"/>
      <c r="G49" s="51"/>
      <c r="H49" s="52"/>
      <c r="I49" s="52"/>
    </row>
    <row r="50" spans="1:9" ht="16.399999999999999" thickBot="1" x14ac:dyDescent="0.35">
      <c r="A50" s="4"/>
      <c r="B50" s="4"/>
      <c r="C50" s="4"/>
      <c r="D50" s="4"/>
      <c r="E50" s="51"/>
      <c r="F50" s="51"/>
      <c r="G50" s="51"/>
      <c r="H50" s="52"/>
      <c r="I50" s="52"/>
    </row>
    <row r="51" spans="1:9" ht="16.399999999999999" thickBot="1" x14ac:dyDescent="0.35">
      <c r="A51" s="84" t="s">
        <v>0</v>
      </c>
      <c r="B51" s="85">
        <f>I47/B49*100</f>
        <v>0</v>
      </c>
      <c r="C51" s="54"/>
      <c r="D51" s="54"/>
      <c r="E51" s="51"/>
      <c r="F51" s="51"/>
      <c r="G51" s="51"/>
      <c r="H51" s="52"/>
      <c r="I51" s="52"/>
    </row>
  </sheetData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Jaroslav</dc:creator>
  <cp:lastModifiedBy>Martin Krahulík</cp:lastModifiedBy>
  <cp:lastPrinted>2020-01-15T08:02:36Z</cp:lastPrinted>
  <dcterms:created xsi:type="dcterms:W3CDTF">2019-07-31T10:00:40Z</dcterms:created>
  <dcterms:modified xsi:type="dcterms:W3CDTF">2020-02-07T15:50:47Z</dcterms:modified>
</cp:coreProperties>
</file>