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9010" windowHeight="7455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<sst xmlns="http://schemas.openxmlformats.org/spreadsheetml/2006/main" count="43" uniqueCount="34">
  <si>
    <t>Rozpis položek</t>
  </si>
  <si>
    <t>prořezání výdutí a následné vysprávky SBS pásem - do  5 % plochy</t>
  </si>
  <si>
    <t>oprava stávajících vpustí, zajištění proti vniknutí nečistot do odpadů</t>
  </si>
  <si>
    <t xml:space="preserve">přespádování úžlabí   </t>
  </si>
  <si>
    <t xml:space="preserve">zdvojení úžlabí - podkladní SBS pás /mineral/  RŠ 100 cm </t>
  </si>
  <si>
    <t>provedení systémových detailů u vývodů VZT - obvod cca 120 cm</t>
  </si>
  <si>
    <t>provedení systémových detailů u vývodů VZT - obvod do 100 cm</t>
  </si>
  <si>
    <t>hromosvody v ploše - nezbytné demontáže, zpětné montáže a provedení revize</t>
  </si>
  <si>
    <t xml:space="preserve">odstranění starého nátěru a nový nátěr všech stávajících odvětrávacích zařízení  17 ks                                                                         </t>
  </si>
  <si>
    <t>přesuny hmot , úklidy, likvidace odpadu, dopravy a ost. režie</t>
  </si>
  <si>
    <t xml:space="preserve">Cena celkem - bez DPH </t>
  </si>
  <si>
    <t>DPH - 15 %</t>
  </si>
  <si>
    <t>Cena celkem - včetně DPH</t>
  </si>
  <si>
    <t>jedn.</t>
  </si>
  <si>
    <r>
      <t>m</t>
    </r>
    <r>
      <rPr>
        <vertAlign val="superscript"/>
        <sz val="10"/>
        <rFont val="Times New Roman"/>
        <family val="1"/>
      </rPr>
      <t>2</t>
    </r>
  </si>
  <si>
    <t>ks</t>
  </si>
  <si>
    <t>m</t>
  </si>
  <si>
    <t>výměr.</t>
  </si>
  <si>
    <t>cena za materiál celkem Kč</t>
  </si>
  <si>
    <t>cena za práci celkem Kč</t>
  </si>
  <si>
    <t>celková cena Kč</t>
  </si>
  <si>
    <t>Nad Sokolovnou 616 - oprava střešního pláště domu</t>
  </si>
  <si>
    <t>Technologický postup opravy krytiny:</t>
  </si>
  <si>
    <t>provedení oplechování obvodové atiky domu - pozinkovaný plech</t>
  </si>
  <si>
    <t>provedení oplechování obvodové atiky strojoven výtahů - pozinkovaný plech</t>
  </si>
  <si>
    <t xml:space="preserve">Před zahájením prací na opravě krytiny budou přednostně provedeny opravy poškozených fasád a výměny klempířských prvků (plechů) na atikách  </t>
  </si>
  <si>
    <t>oprava fasád strojoven - vyspravení a nastříkání světlou silikátovou omítkou</t>
  </si>
  <si>
    <t>strojoven výtahů. Tyto práce je nutné provést před pokládkou nové krytiny na domě, aby bylo zamezeno jejímu případnému poškození.</t>
  </si>
  <si>
    <t xml:space="preserve">Na očištěnou a nezbytně upravenou stávající krytinu budou nataveny SBS modifikované asfaltové pásy tl. min. 4 mm., které budou vytaženy na </t>
  </si>
  <si>
    <t>svislou část atik a zasunuty pod vrchní oplechování a ž k vnější hraně atiky. Součástí oprav bude úprava spádování úžlabí , vytažení SBS pásů na</t>
  </si>
  <si>
    <t xml:space="preserve">Veškeré detaily budou realizovány systémově, tak jak je uvedeno níže v rozpisu položek.                                          </t>
  </si>
  <si>
    <t xml:space="preserve">pokládka nového vrchního pásu s posypem v ploše - SBS tl. min 4 mm </t>
  </si>
  <si>
    <t>systémové vytažení SBS pásů na svislé plochy RŠ 70 cm, tl. min. 4 mm /zdvojení v ohybu/</t>
  </si>
  <si>
    <t>strojovny výtahů a vývody VZT, jejichž údržba (nátěr) bude také provedena předem.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</si>
</sst>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Arial"/>
      <family val="2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u val="single"/>
      <sz val="10"/>
      <color indexed="12"/>
      <name val="Arial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</cellStyleXfs>
  <cellXfs count="38">
    <xf numFmtId="0" fontId="0" fillId="0" borderId="0" xfId="0"/>
    <xf numFmtId="0" fontId="2" fillId="0" borderId="0" xfId="0" applyFont="1"/>
    <xf numFmtId="3" fontId="3" fillId="0" borderId="1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2" fillId="0" borderId="1" xfId="0" applyFont="1" applyBorder="1"/>
    <xf numFmtId="164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/>
    </xf>
    <xf numFmtId="0" fontId="2" fillId="0" borderId="4" xfId="0" applyFont="1" applyBorder="1"/>
    <xf numFmtId="0" fontId="2" fillId="0" borderId="5" xfId="0" applyFont="1" applyBorder="1"/>
    <xf numFmtId="0" fontId="3" fillId="0" borderId="2" xfId="0" applyFont="1" applyBorder="1" applyAlignment="1">
      <alignment horizontal="center"/>
    </xf>
    <xf numFmtId="0" fontId="3" fillId="0" borderId="2" xfId="0" applyNumberFormat="1" applyFont="1" applyBorder="1" applyAlignment="1">
      <alignment horizontal="center" wrapText="1"/>
    </xf>
    <xf numFmtId="1" fontId="4" fillId="0" borderId="6" xfId="0" applyNumberFormat="1" applyFont="1" applyBorder="1" applyAlignment="1">
      <alignment horizontal="center" wrapText="1"/>
    </xf>
    <xf numFmtId="0" fontId="3" fillId="0" borderId="7" xfId="0" applyFont="1" applyBorder="1"/>
    <xf numFmtId="3" fontId="3" fillId="0" borderId="8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0" fontId="3" fillId="0" borderId="9" xfId="0" applyFont="1" applyBorder="1"/>
    <xf numFmtId="0" fontId="2" fillId="0" borderId="10" xfId="0" applyFont="1" applyBorder="1"/>
    <xf numFmtId="0" fontId="3" fillId="0" borderId="11" xfId="0" applyFont="1" applyBorder="1"/>
    <xf numFmtId="3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6" fillId="0" borderId="0" xfId="0" applyFont="1" applyBorder="1"/>
    <xf numFmtId="0" fontId="8" fillId="0" borderId="0" xfId="0" applyFont="1"/>
    <xf numFmtId="0" fontId="10" fillId="0" borderId="12" xfId="20" applyFont="1" applyBorder="1" applyAlignment="1" applyProtection="1">
      <alignment horizontal="left"/>
      <protection/>
    </xf>
    <xf numFmtId="165" fontId="2" fillId="0" borderId="13" xfId="0" applyNumberFormat="1" applyFont="1" applyBorder="1"/>
    <xf numFmtId="165" fontId="2" fillId="0" borderId="14" xfId="0" applyNumberFormat="1" applyFont="1" applyBorder="1"/>
    <xf numFmtId="0" fontId="4" fillId="0" borderId="5" xfId="0" applyFont="1" applyFill="1" applyBorder="1"/>
    <xf numFmtId="164" fontId="3" fillId="0" borderId="2" xfId="0" applyNumberFormat="1" applyFont="1" applyBorder="1" applyAlignment="1">
      <alignment horizontal="right"/>
    </xf>
    <xf numFmtId="0" fontId="2" fillId="0" borderId="2" xfId="0" applyFont="1" applyBorder="1"/>
    <xf numFmtId="165" fontId="2" fillId="0" borderId="6" xfId="0" applyNumberFormat="1" applyFont="1" applyBorder="1"/>
    <xf numFmtId="0" fontId="4" fillId="0" borderId="15" xfId="0" applyFont="1" applyFill="1" applyBorder="1"/>
    <xf numFmtId="0" fontId="2" fillId="0" borderId="3" xfId="0" applyFont="1" applyBorder="1"/>
    <xf numFmtId="0" fontId="3" fillId="0" borderId="5" xfId="0" applyFont="1" applyFill="1" applyBorder="1"/>
    <xf numFmtId="165" fontId="7" fillId="0" borderId="6" xfId="0" applyNumberFormat="1" applyFont="1" applyBorder="1"/>
    <xf numFmtId="165" fontId="7" fillId="0" borderId="16" xfId="0" applyNumberFormat="1" applyFont="1" applyBorder="1"/>
    <xf numFmtId="0" fontId="10" fillId="0" borderId="0" xfId="20" applyFont="1" applyBorder="1" applyAlignment="1" applyProtection="1">
      <alignment horizontal="left"/>
      <protection/>
    </xf>
    <xf numFmtId="0" fontId="2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 topLeftCell="A1">
      <selection activeCell="A8" sqref="A8"/>
    </sheetView>
  </sheetViews>
  <sheetFormatPr defaultColWidth="9.140625" defaultRowHeight="15"/>
  <cols>
    <col min="1" max="1" width="70.140625" style="0" customWidth="1"/>
    <col min="2" max="2" width="5.8515625" style="0" customWidth="1"/>
    <col min="3" max="3" width="5.421875" style="0" customWidth="1"/>
    <col min="4" max="5" width="11.7109375" style="0" customWidth="1"/>
    <col min="6" max="6" width="21.140625" style="0" customWidth="1"/>
  </cols>
  <sheetData>
    <row r="1" spans="1:9" ht="15.75">
      <c r="A1" s="22" t="s">
        <v>21</v>
      </c>
      <c r="B1" s="1"/>
      <c r="C1" s="1"/>
      <c r="D1" s="1"/>
      <c r="E1" s="1"/>
      <c r="F1" s="1"/>
      <c r="G1" s="1"/>
      <c r="H1" s="1"/>
      <c r="I1" s="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23" t="s">
        <v>22</v>
      </c>
      <c r="B3" s="1"/>
      <c r="C3" s="1"/>
      <c r="D3" s="1"/>
      <c r="E3" s="1"/>
      <c r="F3" s="1"/>
      <c r="G3" s="1"/>
      <c r="H3" s="1"/>
      <c r="I3" s="1"/>
    </row>
    <row r="4" spans="1:9" ht="15">
      <c r="A4" s="37" t="s">
        <v>25</v>
      </c>
      <c r="B4" s="37"/>
      <c r="C4" s="37"/>
      <c r="D4" s="37"/>
      <c r="E4" s="37"/>
      <c r="F4" s="37"/>
      <c r="G4" s="1"/>
      <c r="H4" s="1"/>
      <c r="I4" s="1"/>
    </row>
    <row r="5" spans="1:9" ht="15">
      <c r="A5" s="37" t="s">
        <v>27</v>
      </c>
      <c r="B5" s="37"/>
      <c r="C5" s="37"/>
      <c r="D5" s="37"/>
      <c r="E5" s="37"/>
      <c r="F5" s="37"/>
      <c r="G5" s="1"/>
      <c r="H5" s="1"/>
      <c r="I5" s="1"/>
    </row>
    <row r="6" spans="1:9" ht="15">
      <c r="A6" s="37" t="s">
        <v>28</v>
      </c>
      <c r="B6" s="37"/>
      <c r="C6" s="37"/>
      <c r="D6" s="37"/>
      <c r="E6" s="37"/>
      <c r="F6" s="37"/>
      <c r="G6" s="1"/>
      <c r="H6" s="1"/>
      <c r="I6" s="1"/>
    </row>
    <row r="7" spans="1:9" ht="15">
      <c r="A7" s="37" t="s">
        <v>29</v>
      </c>
      <c r="B7" s="37"/>
      <c r="C7" s="37"/>
      <c r="D7" s="37"/>
      <c r="E7" s="37"/>
      <c r="F7" s="37"/>
      <c r="G7" s="1"/>
      <c r="H7" s="1"/>
      <c r="I7" s="1"/>
    </row>
    <row r="8" spans="1:9" ht="15">
      <c r="A8" s="1" t="s">
        <v>33</v>
      </c>
      <c r="B8" s="1"/>
      <c r="C8" s="1"/>
      <c r="D8" s="1"/>
      <c r="E8" s="1"/>
      <c r="F8" s="1"/>
      <c r="G8" s="1"/>
      <c r="H8" s="1"/>
      <c r="I8" s="1"/>
    </row>
    <row r="9" spans="1:8" ht="15">
      <c r="A9" s="36" t="s">
        <v>30</v>
      </c>
      <c r="B9" s="36"/>
      <c r="C9" s="36"/>
      <c r="D9" s="36"/>
      <c r="E9" s="36"/>
      <c r="F9" s="36"/>
      <c r="G9" s="1"/>
      <c r="H9" s="1"/>
    </row>
    <row r="10" spans="1:9" ht="15.75" thickBot="1">
      <c r="A10" s="24"/>
      <c r="B10" s="24"/>
      <c r="C10" s="24"/>
      <c r="D10" s="24"/>
      <c r="E10" s="24"/>
      <c r="F10" s="24"/>
      <c r="G10" s="1"/>
      <c r="H10" s="1"/>
      <c r="I10" s="1"/>
    </row>
    <row r="11" spans="1:9" ht="39.75" thickBot="1">
      <c r="A11" s="10" t="s">
        <v>0</v>
      </c>
      <c r="B11" s="11" t="s">
        <v>17</v>
      </c>
      <c r="C11" s="11" t="s">
        <v>13</v>
      </c>
      <c r="D11" s="12" t="s">
        <v>18</v>
      </c>
      <c r="E11" s="12" t="s">
        <v>19</v>
      </c>
      <c r="F11" s="13" t="s">
        <v>20</v>
      </c>
      <c r="G11" s="1"/>
      <c r="H11" s="1"/>
      <c r="I11" s="1"/>
    </row>
    <row r="12" spans="1:9" ht="16.5">
      <c r="A12" s="14" t="s">
        <v>1</v>
      </c>
      <c r="B12" s="15">
        <v>38</v>
      </c>
      <c r="C12" s="16" t="s">
        <v>14</v>
      </c>
      <c r="D12" s="9"/>
      <c r="E12" s="9"/>
      <c r="F12" s="25">
        <f aca="true" t="shared" si="0" ref="F12:F18">D12+E12</f>
        <v>0</v>
      </c>
      <c r="G12" s="1"/>
      <c r="H12" s="1"/>
      <c r="I12" s="1"/>
    </row>
    <row r="13" spans="1:9" ht="15">
      <c r="A13" s="17" t="s">
        <v>2</v>
      </c>
      <c r="B13" s="2">
        <v>3</v>
      </c>
      <c r="C13" s="6" t="s">
        <v>15</v>
      </c>
      <c r="D13" s="5"/>
      <c r="E13" s="5"/>
      <c r="F13" s="25">
        <f t="shared" si="0"/>
        <v>0</v>
      </c>
      <c r="G13" s="1"/>
      <c r="H13" s="1"/>
      <c r="I13" s="1"/>
    </row>
    <row r="14" spans="1:9" ht="16.5">
      <c r="A14" s="17" t="s">
        <v>3</v>
      </c>
      <c r="B14" s="2">
        <v>49</v>
      </c>
      <c r="C14" s="6" t="s">
        <v>14</v>
      </c>
      <c r="D14" s="5"/>
      <c r="E14" s="5"/>
      <c r="F14" s="25">
        <f t="shared" si="0"/>
        <v>0</v>
      </c>
      <c r="G14" s="1"/>
      <c r="H14" s="1"/>
      <c r="I14" s="1"/>
    </row>
    <row r="15" spans="1:9" ht="16.5">
      <c r="A15" s="17" t="s">
        <v>4</v>
      </c>
      <c r="B15" s="2">
        <v>49</v>
      </c>
      <c r="C15" s="6" t="s">
        <v>14</v>
      </c>
      <c r="D15" s="5"/>
      <c r="E15" s="5"/>
      <c r="F15" s="25">
        <f t="shared" si="0"/>
        <v>0</v>
      </c>
      <c r="G15" s="1"/>
      <c r="H15" s="1"/>
      <c r="I15" s="1"/>
    </row>
    <row r="16" spans="1:9" ht="16.5">
      <c r="A16" s="17" t="s">
        <v>31</v>
      </c>
      <c r="B16" s="7">
        <v>766</v>
      </c>
      <c r="C16" s="6" t="s">
        <v>14</v>
      </c>
      <c r="D16" s="5"/>
      <c r="E16" s="5"/>
      <c r="F16" s="25">
        <f t="shared" si="0"/>
        <v>0</v>
      </c>
      <c r="G16" s="1"/>
      <c r="H16" s="1"/>
      <c r="I16" s="1"/>
    </row>
    <row r="17" spans="1:9" ht="15">
      <c r="A17" s="17" t="s">
        <v>32</v>
      </c>
      <c r="B17" s="2">
        <v>177</v>
      </c>
      <c r="C17" s="8" t="s">
        <v>16</v>
      </c>
      <c r="D17" s="5"/>
      <c r="E17" s="5"/>
      <c r="F17" s="25">
        <f t="shared" si="0"/>
        <v>0</v>
      </c>
      <c r="G17" s="1"/>
      <c r="H17" s="1"/>
      <c r="I17" s="1"/>
    </row>
    <row r="18" spans="1:9" ht="15">
      <c r="A18" s="17" t="s">
        <v>5</v>
      </c>
      <c r="B18" s="2">
        <v>6</v>
      </c>
      <c r="C18" s="6" t="s">
        <v>15</v>
      </c>
      <c r="D18" s="5"/>
      <c r="E18" s="5"/>
      <c r="F18" s="25">
        <f t="shared" si="0"/>
        <v>0</v>
      </c>
      <c r="G18" s="1"/>
      <c r="H18" s="1"/>
      <c r="I18" s="1"/>
    </row>
    <row r="19" spans="1:9" ht="15">
      <c r="A19" s="17" t="s">
        <v>6</v>
      </c>
      <c r="B19" s="2">
        <v>17</v>
      </c>
      <c r="C19" s="6" t="s">
        <v>15</v>
      </c>
      <c r="D19" s="5"/>
      <c r="E19" s="5"/>
      <c r="F19" s="25">
        <f>D19+E19</f>
        <v>0</v>
      </c>
      <c r="G19" s="1"/>
      <c r="H19" s="1"/>
      <c r="I19" s="1"/>
    </row>
    <row r="20" spans="1:9" ht="16.5">
      <c r="A20" s="17" t="s">
        <v>23</v>
      </c>
      <c r="B20" s="2">
        <v>75</v>
      </c>
      <c r="C20" s="6" t="s">
        <v>14</v>
      </c>
      <c r="D20" s="5"/>
      <c r="E20" s="5"/>
      <c r="F20" s="25">
        <f aca="true" t="shared" si="1" ref="F20:F25">D20+E20</f>
        <v>0</v>
      </c>
      <c r="G20" s="1"/>
      <c r="H20" s="1"/>
      <c r="I20" s="1"/>
    </row>
    <row r="21" spans="1:9" ht="16.5">
      <c r="A21" s="17" t="s">
        <v>26</v>
      </c>
      <c r="B21" s="2">
        <v>100</v>
      </c>
      <c r="C21" s="6" t="s">
        <v>14</v>
      </c>
      <c r="D21" s="5"/>
      <c r="E21" s="5"/>
      <c r="F21" s="25">
        <f t="shared" si="1"/>
        <v>0</v>
      </c>
      <c r="G21" s="1"/>
      <c r="H21" s="1"/>
      <c r="I21" s="1"/>
    </row>
    <row r="22" spans="1:9" ht="16.5">
      <c r="A22" s="17" t="s">
        <v>24</v>
      </c>
      <c r="B22" s="2">
        <v>15</v>
      </c>
      <c r="C22" s="6" t="s">
        <v>14</v>
      </c>
      <c r="D22" s="5"/>
      <c r="E22" s="5"/>
      <c r="F22" s="25">
        <f t="shared" si="1"/>
        <v>0</v>
      </c>
      <c r="G22" s="1"/>
      <c r="H22" s="1"/>
      <c r="I22" s="1"/>
    </row>
    <row r="23" spans="1:9" ht="15">
      <c r="A23" s="17" t="s">
        <v>7</v>
      </c>
      <c r="B23" s="2"/>
      <c r="C23" s="6"/>
      <c r="D23" s="5"/>
      <c r="E23" s="5"/>
      <c r="F23" s="25">
        <f t="shared" si="1"/>
        <v>0</v>
      </c>
      <c r="G23" s="1"/>
      <c r="H23" s="1"/>
      <c r="I23" s="1"/>
    </row>
    <row r="24" spans="1:9" ht="16.5">
      <c r="A24" s="17" t="s">
        <v>8</v>
      </c>
      <c r="B24" s="2">
        <v>40</v>
      </c>
      <c r="C24" s="6" t="s">
        <v>14</v>
      </c>
      <c r="D24" s="5"/>
      <c r="E24" s="5"/>
      <c r="F24" s="25">
        <f t="shared" si="1"/>
        <v>0</v>
      </c>
      <c r="G24" s="1"/>
      <c r="H24" s="1"/>
      <c r="I24" s="1"/>
    </row>
    <row r="25" spans="1:9" ht="15.75" thickBot="1">
      <c r="A25" s="19" t="s">
        <v>9</v>
      </c>
      <c r="B25" s="20"/>
      <c r="C25" s="21"/>
      <c r="D25" s="18"/>
      <c r="E25" s="18"/>
      <c r="F25" s="26">
        <f t="shared" si="1"/>
        <v>0</v>
      </c>
      <c r="G25" s="1"/>
      <c r="H25" s="1"/>
      <c r="I25" s="1"/>
    </row>
    <row r="26" spans="1:9" ht="15.75" thickBot="1">
      <c r="A26" s="27" t="s">
        <v>10</v>
      </c>
      <c r="B26" s="28"/>
      <c r="C26" s="28"/>
      <c r="D26" s="29"/>
      <c r="E26" s="29"/>
      <c r="F26" s="34">
        <f>SUM(F12:F25)</f>
        <v>0</v>
      </c>
      <c r="G26" s="1"/>
      <c r="H26" s="1"/>
      <c r="I26" s="1"/>
    </row>
    <row r="27" spans="1:9" ht="15.75" thickBot="1">
      <c r="A27" s="33" t="s">
        <v>11</v>
      </c>
      <c r="B27" s="3"/>
      <c r="C27" s="3"/>
      <c r="D27" s="29"/>
      <c r="E27" s="29"/>
      <c r="F27" s="30">
        <f>F26*0.15</f>
        <v>0</v>
      </c>
      <c r="G27" s="1"/>
      <c r="H27" s="1"/>
      <c r="I27" s="1"/>
    </row>
    <row r="28" spans="1:9" ht="15.75" thickBot="1">
      <c r="A28" s="31" t="s">
        <v>12</v>
      </c>
      <c r="B28" s="4"/>
      <c r="C28" s="4"/>
      <c r="D28" s="32"/>
      <c r="E28" s="32"/>
      <c r="F28" s="35">
        <f>SUM(F26:F27)</f>
        <v>0</v>
      </c>
      <c r="G28" s="1"/>
      <c r="H28" s="1"/>
      <c r="I28" s="1"/>
    </row>
  </sheetData>
  <mergeCells count="5">
    <mergeCell ref="A9:F9"/>
    <mergeCell ref="A4:F4"/>
    <mergeCell ref="A5:F5"/>
    <mergeCell ref="A7:F7"/>
    <mergeCell ref="A6:F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2020-07-15T10:35:03Z</dcterms:modified>
  <cp:category/>
  <cp:version/>
  <cp:contentType/>
  <cp:contentStatus/>
</cp:coreProperties>
</file>