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510" windowHeight="11235" tabRatio="601" activeTab="0"/>
  </bookViews>
  <sheets>
    <sheet name="1" sheetId="2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V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V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6/2021</t>
        </r>
      </text>
    </comment>
    <comment ref="C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 kotle</t>
        </r>
      </text>
    </comment>
    <comment ref="I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nízkotlaká pl.kotelna III. kat., 2x kotel GB 162/100, 99,5 kW</t>
        </r>
      </text>
    </comment>
    <comment ref="V1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expanzomat v kotelně</t>
        </r>
      </text>
    </comment>
    <comment ref="C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3 kotle</t>
        </r>
      </text>
    </comment>
    <comment ref="I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nízkotlaká pl.kotelna III. kat., kotel GB 162/80 3x 80 kW, Buderus</t>
        </r>
      </text>
    </comment>
    <comment ref="V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expanzomat v kotelně</t>
        </r>
      </text>
    </comment>
    <comment ref="C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 kotle</t>
        </r>
      </text>
    </comment>
    <comment ref="I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nízkotlaká pl. kotelna III. kat., kotel GB 162/100, 2x 99,5 kW, Buderus</t>
        </r>
      </text>
    </comment>
    <comment ref="V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expanzomat v kotelně</t>
        </r>
      </text>
    </comment>
    <comment ref="C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 kotle</t>
        </r>
      </text>
    </comment>
    <comment ref="I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nízkotlaká pl. Kotelna III. kat., kotel GB 162/80, 2x 80 kW, Buderus</t>
        </r>
      </text>
    </comment>
    <comment ref="V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expanzomat v kotelně</t>
        </r>
      </text>
    </comment>
    <comment ref="C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 kotle</t>
        </r>
      </text>
    </comment>
    <comment ref="I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nízkotlaká pl. kotelna III. kat., kotel GB 112/60, 2x 99,5 kW, Buderus</t>
        </r>
      </text>
    </comment>
    <comment ref="V1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expanzomat v kotelně</t>
        </r>
      </text>
    </comment>
    <comment ref="C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2 kotle</t>
        </r>
      </text>
    </comment>
    <comment ref="I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nízkotlaká pl. kotelna III. kat., kotel GB 162/100, 2x 99,5 kW, Buderus</t>
        </r>
      </text>
    </comment>
    <comment ref="V1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expanzomat v kotelně</t>
        </r>
      </text>
    </comment>
    <comment ref="C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Výchozí R 2.10. 2019</t>
        </r>
      </text>
    </comment>
    <comment ref="V2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 ks expanzomat, 1 ks zásobníkový ohřívač</t>
        </r>
      </text>
    </comment>
  </commentList>
</comments>
</file>

<file path=xl/sharedStrings.xml><?xml version="1.0" encoding="utf-8"?>
<sst xmlns="http://schemas.openxmlformats.org/spreadsheetml/2006/main" count="97" uniqueCount="42">
  <si>
    <t>Ulice</t>
  </si>
  <si>
    <t xml:space="preserve">č. p. </t>
  </si>
  <si>
    <t>Odborná prohlídka nízkotlaké pl.koteny-1/r</t>
  </si>
  <si>
    <t>Provozní revize PZ - domovní rozvod plynu -1/3r, kontrola 1/r</t>
  </si>
  <si>
    <t>rok -</t>
  </si>
  <si>
    <t>Kč</t>
  </si>
  <si>
    <t>Borový vrch</t>
  </si>
  <si>
    <t>Dr.M.Horákové</t>
  </si>
  <si>
    <t>Dvorská (od 2022)</t>
  </si>
  <si>
    <t xml:space="preserve">Krejčího </t>
  </si>
  <si>
    <t>Rev.  9.12.</t>
  </si>
  <si>
    <t>Krejčího</t>
  </si>
  <si>
    <t>Orlí (od 2022)</t>
  </si>
  <si>
    <t>Orlí</t>
  </si>
  <si>
    <t>11.6.</t>
  </si>
  <si>
    <t xml:space="preserve">Pastýřská </t>
  </si>
  <si>
    <t>Rev.12.2.</t>
  </si>
  <si>
    <t xml:space="preserve">Proboštská </t>
  </si>
  <si>
    <t>27.1.</t>
  </si>
  <si>
    <t xml:space="preserve">Sadová </t>
  </si>
  <si>
    <t xml:space="preserve">U Novostavby </t>
  </si>
  <si>
    <t>Valdštejnská</t>
  </si>
  <si>
    <t>Valdštejnská, středisko Naděje</t>
  </si>
  <si>
    <t>Žitavská</t>
  </si>
  <si>
    <t>24.6.</t>
  </si>
  <si>
    <t>CELKEM Kč bez DPH</t>
  </si>
  <si>
    <t xml:space="preserve">náklady- </t>
  </si>
  <si>
    <t>Rev. 11.6.</t>
  </si>
  <si>
    <t>Rev. 24.6.</t>
  </si>
  <si>
    <t>Rev. 25.6.</t>
  </si>
  <si>
    <t>Revizní řád plynového zařízení - cenová kalkulace</t>
  </si>
  <si>
    <t>2.10.</t>
  </si>
  <si>
    <t>2.12.</t>
  </si>
  <si>
    <t>24.11.</t>
  </si>
  <si>
    <t>Kontr. 24.11.</t>
  </si>
  <si>
    <t>Kontr. 20.5.</t>
  </si>
  <si>
    <t>rekonstrukce</t>
  </si>
  <si>
    <t>Účastník oceňuje náklady na provedení revizí v celkovém součtu předmětů revize (na celý dům). Počty lze dohledat z naskenovaných revizních zpráv, které tvoří přílohu č. 5 ZD. K bližšímu určení může účastník využít prohlídky místa.</t>
  </si>
  <si>
    <r>
      <rPr>
        <b/>
        <sz val="9"/>
        <color theme="1"/>
        <rFont val="Calibri"/>
        <family val="2"/>
        <scheme val="minor"/>
      </rPr>
      <t>Provozní revize</t>
    </r>
    <r>
      <rPr>
        <b/>
        <sz val="8"/>
        <color theme="1"/>
        <rFont val="Calibri"/>
        <family val="2"/>
        <scheme val="minor"/>
      </rPr>
      <t xml:space="preserve"> PZ- plyn. kotlů - servis 1/r</t>
    </r>
  </si>
  <si>
    <t>R-Tlakové nádoby - provozní revize 1/r, vnitřní revizte1/5let</t>
  </si>
  <si>
    <t xml:space="preserve"> 20.5.</t>
  </si>
  <si>
    <t xml:space="preserve"> 2.12.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</si>
</sst>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d/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14" fontId="5" fillId="3" borderId="1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 vertical="center"/>
    </xf>
    <xf numFmtId="14" fontId="5" fillId="3" borderId="11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4" fontId="5" fillId="3" borderId="14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right" vertical="center"/>
    </xf>
    <xf numFmtId="14" fontId="5" fillId="3" borderId="16" xfId="0" applyNumberFormat="1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4" fontId="5" fillId="3" borderId="17" xfId="0" applyNumberFormat="1" applyFont="1" applyFill="1" applyBorder="1" applyAlignment="1">
      <alignment horizontal="center"/>
    </xf>
    <xf numFmtId="14" fontId="5" fillId="3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/>
    </xf>
    <xf numFmtId="0" fontId="0" fillId="3" borderId="17" xfId="0" applyFill="1" applyBorder="1"/>
    <xf numFmtId="0" fontId="5" fillId="4" borderId="18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14" fontId="7" fillId="3" borderId="16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right" vertical="center"/>
    </xf>
    <xf numFmtId="14" fontId="5" fillId="3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14" fontId="5" fillId="5" borderId="11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right" vertic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10" fillId="7" borderId="16" xfId="0" applyFont="1" applyFill="1" applyBorder="1"/>
    <xf numFmtId="49" fontId="5" fillId="0" borderId="23" xfId="0" applyNumberFormat="1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/>
    <xf numFmtId="0" fontId="0" fillId="7" borderId="28" xfId="0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 applyProtection="1">
      <alignment horizontal="center"/>
      <protection locked="0"/>
    </xf>
    <xf numFmtId="2" fontId="5" fillId="3" borderId="31" xfId="0" applyNumberFormat="1" applyFont="1" applyFill="1" applyBorder="1" applyAlignment="1">
      <alignment horizontal="center"/>
    </xf>
    <xf numFmtId="2" fontId="5" fillId="3" borderId="32" xfId="0" applyNumberFormat="1" applyFont="1" applyFill="1" applyBorder="1" applyAlignment="1">
      <alignment horizontal="center"/>
    </xf>
    <xf numFmtId="2" fontId="6" fillId="5" borderId="1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24" xfId="0" applyNumberFormat="1" applyFont="1" applyFill="1" applyBorder="1" applyAlignment="1" applyProtection="1">
      <alignment horizontal="center"/>
      <protection locked="0"/>
    </xf>
    <xf numFmtId="2" fontId="5" fillId="3" borderId="30" xfId="0" applyNumberFormat="1" applyFont="1" applyFill="1" applyBorder="1" applyAlignment="1">
      <alignment horizontal="center"/>
    </xf>
    <xf numFmtId="2" fontId="5" fillId="3" borderId="18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2" fontId="5" fillId="3" borderId="33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5" fillId="3" borderId="30" xfId="0" applyNumberFormat="1" applyFont="1" applyFill="1" applyBorder="1" applyAlignment="1" applyProtection="1">
      <alignment horizontal="center"/>
      <protection locked="0"/>
    </xf>
    <xf numFmtId="2" fontId="5" fillId="0" borderId="34" xfId="0" applyNumberFormat="1" applyFont="1" applyFill="1" applyBorder="1" applyAlignment="1" applyProtection="1">
      <alignment horizontal="center"/>
      <protection locked="0"/>
    </xf>
    <xf numFmtId="2" fontId="5" fillId="0" borderId="35" xfId="0" applyNumberFormat="1" applyFont="1" applyFill="1" applyBorder="1" applyAlignment="1" applyProtection="1">
      <alignment horizontal="center"/>
      <protection locked="0"/>
    </xf>
    <xf numFmtId="2" fontId="5" fillId="0" borderId="36" xfId="0" applyNumberFormat="1" applyFont="1" applyFill="1" applyBorder="1" applyAlignment="1" applyProtection="1">
      <alignment horizontal="center"/>
      <protection locked="0"/>
    </xf>
    <xf numFmtId="2" fontId="5" fillId="0" borderId="29" xfId="0" applyNumberFormat="1" applyFont="1" applyFill="1" applyBorder="1" applyAlignment="1" applyProtection="1">
      <alignment horizontal="center"/>
      <protection locked="0"/>
    </xf>
    <xf numFmtId="2" fontId="5" fillId="0" borderId="37" xfId="0" applyNumberFormat="1" applyFont="1" applyFill="1" applyBorder="1" applyAlignment="1" applyProtection="1">
      <alignment horizontal="center"/>
      <protection locked="0"/>
    </xf>
    <xf numFmtId="2" fontId="5" fillId="3" borderId="37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2" fontId="5" fillId="5" borderId="38" xfId="0" applyNumberFormat="1" applyFont="1" applyFill="1" applyBorder="1" applyAlignment="1">
      <alignment horizontal="center"/>
    </xf>
    <xf numFmtId="2" fontId="5" fillId="5" borderId="31" xfId="0" applyNumberFormat="1" applyFont="1" applyFill="1" applyBorder="1" applyAlignment="1">
      <alignment horizontal="center"/>
    </xf>
    <xf numFmtId="2" fontId="5" fillId="5" borderId="34" xfId="0" applyNumberFormat="1" applyFont="1" applyFill="1" applyBorder="1" applyAlignment="1">
      <alignment horizontal="center"/>
    </xf>
    <xf numFmtId="2" fontId="5" fillId="5" borderId="39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5" borderId="40" xfId="0" applyNumberFormat="1" applyFont="1" applyFill="1" applyBorder="1" applyAlignment="1">
      <alignment horizontal="center"/>
    </xf>
    <xf numFmtId="2" fontId="5" fillId="3" borderId="41" xfId="0" applyNumberFormat="1" applyFont="1" applyFill="1" applyBorder="1" applyAlignment="1">
      <alignment horizontal="center"/>
    </xf>
    <xf numFmtId="2" fontId="5" fillId="5" borderId="29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2" fontId="5" fillId="3" borderId="42" xfId="0" applyNumberFormat="1" applyFont="1" applyFill="1" applyBorder="1" applyAlignment="1">
      <alignment horizontal="center"/>
    </xf>
    <xf numFmtId="2" fontId="5" fillId="3" borderId="43" xfId="0" applyNumberFormat="1" applyFont="1" applyFill="1" applyBorder="1" applyAlignment="1">
      <alignment horizontal="center"/>
    </xf>
    <xf numFmtId="2" fontId="5" fillId="3" borderId="44" xfId="0" applyNumberFormat="1" applyFon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4" fontId="0" fillId="7" borderId="28" xfId="0" applyNumberFormat="1" applyFill="1" applyBorder="1" applyAlignment="1">
      <alignment horizontal="center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38" xfId="0" applyNumberFormat="1" applyFont="1" applyFill="1" applyBorder="1" applyAlignment="1" applyProtection="1">
      <alignment horizontal="center"/>
      <protection locked="0"/>
    </xf>
    <xf numFmtId="2" fontId="5" fillId="3" borderId="45" xfId="0" applyNumberFormat="1" applyFont="1" applyFill="1" applyBorder="1" applyAlignment="1" applyProtection="1">
      <alignment horizontal="center"/>
      <protection locked="0"/>
    </xf>
    <xf numFmtId="2" fontId="5" fillId="5" borderId="30" xfId="0" applyNumberFormat="1" applyFont="1" applyFill="1" applyBorder="1" applyAlignment="1">
      <alignment horizontal="center"/>
    </xf>
    <xf numFmtId="2" fontId="5" fillId="5" borderId="45" xfId="0" applyNumberFormat="1" applyFont="1" applyFill="1" applyBorder="1" applyAlignment="1">
      <alignment horizontal="center"/>
    </xf>
    <xf numFmtId="165" fontId="5" fillId="5" borderId="10" xfId="0" applyNumberFormat="1" applyFont="1" applyFill="1" applyBorder="1" applyAlignment="1" applyProtection="1">
      <alignment horizontal="center"/>
      <protection locked="0"/>
    </xf>
    <xf numFmtId="165" fontId="5" fillId="5" borderId="2" xfId="0" applyNumberFormat="1" applyFont="1" applyFill="1" applyBorder="1" applyAlignment="1" applyProtection="1">
      <alignment horizontal="center"/>
      <protection locked="0"/>
    </xf>
    <xf numFmtId="0" fontId="5" fillId="5" borderId="46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center"/>
      <protection locked="0"/>
    </xf>
    <xf numFmtId="2" fontId="6" fillId="5" borderId="1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/>
    </xf>
    <xf numFmtId="164" fontId="5" fillId="0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Fill="1" applyBorder="1" applyAlignment="1" applyProtection="1">
      <alignment horizontal="center"/>
      <protection locked="0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/>
    <xf numFmtId="2" fontId="5" fillId="3" borderId="15" xfId="0" applyNumberFormat="1" applyFont="1" applyFill="1" applyBorder="1" applyAlignment="1" applyProtection="1">
      <alignment horizontal="center"/>
      <protection locked="0"/>
    </xf>
    <xf numFmtId="0" fontId="0" fillId="3" borderId="15" xfId="0" applyFill="1" applyBorder="1"/>
    <xf numFmtId="2" fontId="5" fillId="5" borderId="22" xfId="0" applyNumberFormat="1" applyFont="1" applyFill="1" applyBorder="1" applyAlignment="1">
      <alignment horizontal="center"/>
    </xf>
    <xf numFmtId="2" fontId="5" fillId="5" borderId="24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/>
    </xf>
    <xf numFmtId="2" fontId="5" fillId="5" borderId="46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0" fontId="0" fillId="0" borderId="0" xfId="0" applyBorder="1"/>
    <xf numFmtId="2" fontId="5" fillId="0" borderId="46" xfId="0" applyNumberFormat="1" applyFont="1" applyFill="1" applyBorder="1" applyAlignment="1" applyProtection="1">
      <alignment horizontal="center"/>
      <protection locked="0"/>
    </xf>
    <xf numFmtId="2" fontId="5" fillId="0" borderId="49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39" xfId="0" applyNumberFormat="1" applyFont="1" applyFill="1" applyBorder="1" applyAlignment="1" applyProtection="1">
      <alignment horizontal="center"/>
      <protection locked="0"/>
    </xf>
    <xf numFmtId="2" fontId="5" fillId="0" borderId="45" xfId="0" applyNumberFormat="1" applyFont="1" applyFill="1" applyBorder="1" applyAlignment="1" applyProtection="1">
      <alignment horizontal="center"/>
      <protection locked="0"/>
    </xf>
    <xf numFmtId="2" fontId="6" fillId="5" borderId="38" xfId="0" applyNumberFormat="1" applyFont="1" applyFill="1" applyBorder="1" applyAlignment="1">
      <alignment horizontal="center"/>
    </xf>
    <xf numFmtId="2" fontId="5" fillId="3" borderId="40" xfId="0" applyNumberFormat="1" applyFont="1" applyFill="1" applyBorder="1" applyAlignment="1">
      <alignment horizontal="center"/>
    </xf>
    <xf numFmtId="2" fontId="5" fillId="3" borderId="45" xfId="0" applyNumberFormat="1" applyFont="1" applyFill="1" applyBorder="1" applyAlignment="1">
      <alignment horizontal="center"/>
    </xf>
    <xf numFmtId="2" fontId="0" fillId="7" borderId="38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5" fillId="8" borderId="17" xfId="0" applyNumberFormat="1" applyFont="1" applyFill="1" applyBorder="1" applyAlignment="1">
      <alignment horizontal="center"/>
    </xf>
    <xf numFmtId="2" fontId="5" fillId="5" borderId="22" xfId="0" applyNumberFormat="1" applyFont="1" applyFill="1" applyBorder="1" applyAlignment="1" applyProtection="1">
      <alignment horizontal="center"/>
      <protection locked="0"/>
    </xf>
    <xf numFmtId="2" fontId="5" fillId="5" borderId="9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2" borderId="10" xfId="0" applyFont="1" applyFill="1" applyBorder="1"/>
    <xf numFmtId="0" fontId="5" fillId="4" borderId="11" xfId="0" applyFont="1" applyFill="1" applyBorder="1"/>
    <xf numFmtId="0" fontId="5" fillId="2" borderId="16" xfId="0" applyFont="1" applyFill="1" applyBorder="1"/>
    <xf numFmtId="0" fontId="5" fillId="4" borderId="14" xfId="0" applyFont="1" applyFill="1" applyBorder="1"/>
    <xf numFmtId="0" fontId="5" fillId="4" borderId="20" xfId="0" applyFont="1" applyFill="1" applyBorder="1"/>
    <xf numFmtId="0" fontId="5" fillId="2" borderId="20" xfId="0" applyFont="1" applyFill="1" applyBorder="1"/>
    <xf numFmtId="0" fontId="5" fillId="4" borderId="10" xfId="0" applyFont="1" applyFill="1" applyBorder="1"/>
    <xf numFmtId="0" fontId="5" fillId="4" borderId="16" xfId="0" applyFont="1" applyFill="1" applyBorder="1"/>
    <xf numFmtId="0" fontId="5" fillId="2" borderId="11" xfId="0" applyFont="1" applyFill="1" applyBorder="1"/>
    <xf numFmtId="0" fontId="5" fillId="6" borderId="11" xfId="0" applyFont="1" applyFill="1" applyBorder="1"/>
    <xf numFmtId="0" fontId="0" fillId="0" borderId="21" xfId="0" applyBorder="1"/>
    <xf numFmtId="0" fontId="0" fillId="0" borderId="50" xfId="0" applyBorder="1"/>
    <xf numFmtId="0" fontId="5" fillId="2" borderId="14" xfId="0" applyFont="1" applyFill="1" applyBorder="1"/>
    <xf numFmtId="0" fontId="5" fillId="2" borderId="18" xfId="0" applyFont="1" applyFill="1" applyBorder="1" applyAlignment="1">
      <alignment horizontal="right" vertical="center"/>
    </xf>
    <xf numFmtId="0" fontId="5" fillId="4" borderId="12" xfId="0" applyFont="1" applyFill="1" applyBorder="1"/>
    <xf numFmtId="0" fontId="5" fillId="4" borderId="13" xfId="0" applyFont="1" applyFill="1" applyBorder="1" applyAlignment="1">
      <alignment horizontal="right" vertical="center"/>
    </xf>
    <xf numFmtId="14" fontId="7" fillId="3" borderId="14" xfId="0" applyNumberFormat="1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2" fontId="6" fillId="5" borderId="16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3" fillId="6" borderId="51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52" xfId="0" applyFont="1" applyFill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3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tabSelected="1" zoomScale="85" zoomScaleNormal="85" workbookViewId="0" topLeftCell="A1">
      <selection activeCell="Q35" sqref="Q35"/>
    </sheetView>
  </sheetViews>
  <sheetFormatPr defaultColWidth="9.140625" defaultRowHeight="15"/>
  <cols>
    <col min="1" max="1" width="23.7109375" style="0" customWidth="1"/>
    <col min="2" max="2" width="7.28125" style="0" customWidth="1"/>
    <col min="28" max="28" width="16.28125" style="0" customWidth="1"/>
  </cols>
  <sheetData>
    <row r="1" spans="1:28" ht="27" thickBot="1">
      <c r="A1" s="200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180"/>
      <c r="W1" s="180"/>
      <c r="X1" s="180"/>
      <c r="Y1" s="180"/>
      <c r="Z1" s="180"/>
      <c r="AA1" s="180"/>
      <c r="AB1" s="181"/>
    </row>
    <row r="2" spans="1:28" ht="15">
      <c r="A2" s="166" t="s">
        <v>0</v>
      </c>
      <c r="B2" s="167" t="s">
        <v>1</v>
      </c>
      <c r="C2" s="197" t="s">
        <v>38</v>
      </c>
      <c r="D2" s="198"/>
      <c r="E2" s="198"/>
      <c r="F2" s="198"/>
      <c r="G2" s="198"/>
      <c r="H2" s="199"/>
      <c r="I2" s="197" t="s">
        <v>2</v>
      </c>
      <c r="J2" s="198"/>
      <c r="K2" s="198"/>
      <c r="L2" s="198"/>
      <c r="M2" s="198"/>
      <c r="N2" s="199"/>
      <c r="O2" s="197" t="s">
        <v>3</v>
      </c>
      <c r="P2" s="198"/>
      <c r="Q2" s="198"/>
      <c r="R2" s="198"/>
      <c r="S2" s="198"/>
      <c r="T2" s="198"/>
      <c r="U2" s="199"/>
      <c r="V2" s="194" t="s">
        <v>39</v>
      </c>
      <c r="W2" s="195"/>
      <c r="X2" s="195"/>
      <c r="Y2" s="195"/>
      <c r="Z2" s="195"/>
      <c r="AA2" s="196"/>
      <c r="AB2" s="68"/>
    </row>
    <row r="3" spans="1:28" ht="15.75" thickBot="1">
      <c r="A3" s="168"/>
      <c r="B3" s="1" t="s">
        <v>4</v>
      </c>
      <c r="C3" s="2">
        <v>2020</v>
      </c>
      <c r="D3" s="5">
        <v>2021</v>
      </c>
      <c r="E3" s="3">
        <v>2022</v>
      </c>
      <c r="F3" s="3">
        <v>2023</v>
      </c>
      <c r="G3" s="6">
        <v>2024</v>
      </c>
      <c r="H3" s="4">
        <v>2025</v>
      </c>
      <c r="I3" s="134">
        <v>2020</v>
      </c>
      <c r="J3" s="5">
        <v>2021</v>
      </c>
      <c r="K3" s="5">
        <v>2022</v>
      </c>
      <c r="L3" s="5">
        <v>2023</v>
      </c>
      <c r="M3" s="5">
        <v>2024</v>
      </c>
      <c r="N3" s="5">
        <v>2025</v>
      </c>
      <c r="O3" s="2">
        <v>2019</v>
      </c>
      <c r="P3" s="7">
        <v>2020</v>
      </c>
      <c r="Q3" s="3">
        <v>2021</v>
      </c>
      <c r="R3" s="7">
        <v>2022</v>
      </c>
      <c r="S3" s="3">
        <v>2023</v>
      </c>
      <c r="T3" s="5">
        <v>2024</v>
      </c>
      <c r="U3" s="4">
        <v>2025</v>
      </c>
      <c r="V3" s="11">
        <v>2020</v>
      </c>
      <c r="W3" s="8">
        <v>2021</v>
      </c>
      <c r="X3" s="9">
        <v>2022</v>
      </c>
      <c r="Y3" s="10">
        <v>2023</v>
      </c>
      <c r="Z3" s="12">
        <v>2024</v>
      </c>
      <c r="AA3" s="12">
        <v>2025</v>
      </c>
      <c r="AB3" s="69"/>
    </row>
    <row r="4" spans="1:28" ht="15.75" thickBot="1">
      <c r="A4" s="169"/>
      <c r="B4" s="13" t="s">
        <v>26</v>
      </c>
      <c r="C4" s="143"/>
      <c r="D4" s="145"/>
      <c r="E4" s="59" t="s">
        <v>5</v>
      </c>
      <c r="F4" s="59" t="s">
        <v>5</v>
      </c>
      <c r="G4" s="60" t="s">
        <v>5</v>
      </c>
      <c r="H4" s="61" t="s">
        <v>5</v>
      </c>
      <c r="I4" s="143"/>
      <c r="J4" s="145"/>
      <c r="K4" s="59" t="s">
        <v>5</v>
      </c>
      <c r="L4" s="59" t="s">
        <v>5</v>
      </c>
      <c r="M4" s="59" t="s">
        <v>5</v>
      </c>
      <c r="N4" s="59" t="s">
        <v>5</v>
      </c>
      <c r="O4" s="143"/>
      <c r="P4" s="144"/>
      <c r="Q4" s="59" t="s">
        <v>5</v>
      </c>
      <c r="R4" s="60" t="s">
        <v>5</v>
      </c>
      <c r="S4" s="59" t="s">
        <v>5</v>
      </c>
      <c r="T4" s="147" t="s">
        <v>5</v>
      </c>
      <c r="U4" s="61" t="s">
        <v>5</v>
      </c>
      <c r="V4" s="20"/>
      <c r="W4" s="165"/>
      <c r="X4" s="64" t="s">
        <v>5</v>
      </c>
      <c r="Y4" s="63" t="s">
        <v>5</v>
      </c>
      <c r="Z4" s="67" t="s">
        <v>5</v>
      </c>
      <c r="AA4" s="67" t="s">
        <v>5</v>
      </c>
      <c r="AB4" s="70" t="s">
        <v>5</v>
      </c>
    </row>
    <row r="5" spans="1:28" ht="15">
      <c r="A5" s="170" t="s">
        <v>6</v>
      </c>
      <c r="B5" s="14">
        <v>1031</v>
      </c>
      <c r="C5" s="15"/>
      <c r="D5" s="71"/>
      <c r="E5" s="72"/>
      <c r="F5" s="72"/>
      <c r="G5" s="73"/>
      <c r="H5" s="98"/>
      <c r="I5" s="15"/>
      <c r="J5" s="71"/>
      <c r="K5" s="71"/>
      <c r="L5" s="71"/>
      <c r="M5" s="71"/>
      <c r="N5" s="71"/>
      <c r="O5" s="17"/>
      <c r="P5" s="16"/>
      <c r="Q5" s="72"/>
      <c r="R5" s="73"/>
      <c r="S5" s="72"/>
      <c r="T5" s="71"/>
      <c r="U5" s="98"/>
      <c r="V5" s="23" t="s">
        <v>24</v>
      </c>
      <c r="W5" s="109"/>
      <c r="X5" s="109">
        <v>0</v>
      </c>
      <c r="Y5" s="109">
        <v>0</v>
      </c>
      <c r="Z5" s="110">
        <v>0</v>
      </c>
      <c r="AA5" s="110">
        <v>0</v>
      </c>
      <c r="AB5" s="69"/>
    </row>
    <row r="6" spans="1:28" ht="15.75" thickBot="1">
      <c r="A6" s="171" t="s">
        <v>6</v>
      </c>
      <c r="B6" s="18">
        <v>1032</v>
      </c>
      <c r="C6" s="19"/>
      <c r="D6" s="74"/>
      <c r="E6" s="75"/>
      <c r="F6" s="75"/>
      <c r="G6" s="76"/>
      <c r="H6" s="99"/>
      <c r="I6" s="19"/>
      <c r="J6" s="74"/>
      <c r="K6" s="74"/>
      <c r="L6" s="74"/>
      <c r="M6" s="74"/>
      <c r="N6" s="74"/>
      <c r="O6" s="21"/>
      <c r="P6" s="20"/>
      <c r="Q6" s="75"/>
      <c r="R6" s="76"/>
      <c r="S6" s="75"/>
      <c r="T6" s="74"/>
      <c r="U6" s="99"/>
      <c r="V6" s="23" t="s">
        <v>24</v>
      </c>
      <c r="W6" s="141"/>
      <c r="X6" s="141">
        <v>0</v>
      </c>
      <c r="Y6" s="141">
        <v>0</v>
      </c>
      <c r="Z6" s="164">
        <v>0</v>
      </c>
      <c r="AA6" s="142">
        <v>0</v>
      </c>
      <c r="AB6" s="69"/>
    </row>
    <row r="7" spans="1:28" ht="15.75" thickBot="1">
      <c r="A7" s="172" t="s">
        <v>7</v>
      </c>
      <c r="B7" s="35">
        <v>144</v>
      </c>
      <c r="C7" s="138"/>
      <c r="D7" s="77"/>
      <c r="E7" s="162" t="s">
        <v>36</v>
      </c>
      <c r="F7" s="78">
        <v>0</v>
      </c>
      <c r="G7" s="130">
        <v>0</v>
      </c>
      <c r="H7" s="156">
        <v>0</v>
      </c>
      <c r="I7" s="28"/>
      <c r="J7" s="92"/>
      <c r="K7" s="92"/>
      <c r="L7" s="92"/>
      <c r="M7" s="92"/>
      <c r="N7" s="92"/>
      <c r="O7" s="33"/>
      <c r="P7" s="31"/>
      <c r="Q7" s="77"/>
      <c r="R7" s="100">
        <v>0</v>
      </c>
      <c r="S7" s="100">
        <v>0</v>
      </c>
      <c r="T7" s="148">
        <v>0</v>
      </c>
      <c r="U7" s="101">
        <v>0</v>
      </c>
      <c r="V7" s="32"/>
      <c r="W7" s="79"/>
      <c r="X7" s="112"/>
      <c r="Y7" s="102">
        <v>0</v>
      </c>
      <c r="Z7" s="102">
        <v>0</v>
      </c>
      <c r="AA7" s="102">
        <v>0</v>
      </c>
      <c r="AB7" s="69"/>
    </row>
    <row r="8" spans="1:28" ht="15.75" thickBot="1">
      <c r="A8" s="173" t="s">
        <v>7</v>
      </c>
      <c r="B8" s="38">
        <v>339</v>
      </c>
      <c r="C8" s="186"/>
      <c r="D8" s="77"/>
      <c r="E8" s="79"/>
      <c r="F8" s="79"/>
      <c r="G8" s="80"/>
      <c r="H8" s="99"/>
      <c r="I8" s="28"/>
      <c r="J8" s="88"/>
      <c r="K8" s="88"/>
      <c r="L8" s="88"/>
      <c r="M8" s="88"/>
      <c r="N8" s="88"/>
      <c r="O8" s="41"/>
      <c r="P8" s="40"/>
      <c r="Q8" s="79"/>
      <c r="R8" s="100">
        <v>0</v>
      </c>
      <c r="S8" s="100">
        <v>0</v>
      </c>
      <c r="T8" s="148">
        <v>0</v>
      </c>
      <c r="U8" s="101">
        <v>0</v>
      </c>
      <c r="V8" s="40"/>
      <c r="W8" s="79"/>
      <c r="X8" s="112"/>
      <c r="Y8" s="79"/>
      <c r="Z8" s="87"/>
      <c r="AA8" s="87"/>
      <c r="AB8" s="69"/>
    </row>
    <row r="9" spans="1:28" ht="15.75" thickBot="1">
      <c r="A9" s="172" t="s">
        <v>8</v>
      </c>
      <c r="B9" s="35">
        <v>169</v>
      </c>
      <c r="C9" s="43"/>
      <c r="D9" s="77"/>
      <c r="E9" s="162" t="s">
        <v>36</v>
      </c>
      <c r="F9" s="81">
        <v>0</v>
      </c>
      <c r="G9" s="131">
        <v>0</v>
      </c>
      <c r="H9" s="157">
        <v>0</v>
      </c>
      <c r="I9" s="43"/>
      <c r="J9" s="77"/>
      <c r="K9" s="92"/>
      <c r="L9" s="92"/>
      <c r="M9" s="92"/>
      <c r="N9" s="92"/>
      <c r="O9" s="36"/>
      <c r="P9" s="44"/>
      <c r="Q9" s="77"/>
      <c r="R9" s="100">
        <v>0</v>
      </c>
      <c r="S9" s="100">
        <v>0</v>
      </c>
      <c r="T9" s="148">
        <v>0</v>
      </c>
      <c r="U9" s="101">
        <v>0</v>
      </c>
      <c r="V9" s="30"/>
      <c r="W9" s="77"/>
      <c r="X9" s="113"/>
      <c r="Y9" s="100">
        <v>0</v>
      </c>
      <c r="Z9" s="100">
        <v>0</v>
      </c>
      <c r="AA9" s="100">
        <v>0</v>
      </c>
      <c r="AB9" s="69"/>
    </row>
    <row r="10" spans="1:28" ht="15.75" thickBot="1">
      <c r="A10" s="174" t="s">
        <v>9</v>
      </c>
      <c r="B10" s="46">
        <v>1172</v>
      </c>
      <c r="C10" s="187" t="s">
        <v>33</v>
      </c>
      <c r="D10" s="78"/>
      <c r="E10" s="78">
        <v>0</v>
      </c>
      <c r="F10" s="78">
        <v>0</v>
      </c>
      <c r="G10" s="130">
        <v>0</v>
      </c>
      <c r="H10" s="156">
        <v>0</v>
      </c>
      <c r="I10" s="135" t="s">
        <v>33</v>
      </c>
      <c r="J10" s="93"/>
      <c r="K10" s="93">
        <v>0</v>
      </c>
      <c r="L10" s="93">
        <v>0</v>
      </c>
      <c r="M10" s="152">
        <v>0</v>
      </c>
      <c r="N10" s="155">
        <v>0</v>
      </c>
      <c r="O10" s="48" t="s">
        <v>10</v>
      </c>
      <c r="P10" s="127" t="s">
        <v>34</v>
      </c>
      <c r="Q10" s="93"/>
      <c r="R10" s="103">
        <v>0</v>
      </c>
      <c r="S10" s="103">
        <v>0</v>
      </c>
      <c r="T10" s="149">
        <v>0</v>
      </c>
      <c r="U10" s="104">
        <v>0</v>
      </c>
      <c r="V10" s="124" t="s">
        <v>33</v>
      </c>
      <c r="W10" s="109"/>
      <c r="X10" s="109">
        <v>0</v>
      </c>
      <c r="Y10" s="109">
        <v>0</v>
      </c>
      <c r="Z10" s="110">
        <v>0</v>
      </c>
      <c r="AA10" s="110">
        <v>0</v>
      </c>
      <c r="AB10" s="69"/>
    </row>
    <row r="11" spans="1:28" ht="15">
      <c r="A11" s="175" t="s">
        <v>9</v>
      </c>
      <c r="B11" s="49">
        <v>1173</v>
      </c>
      <c r="C11" s="188" t="s">
        <v>33</v>
      </c>
      <c r="D11" s="82"/>
      <c r="E11" s="82">
        <v>0</v>
      </c>
      <c r="F11" s="82">
        <v>0</v>
      </c>
      <c r="G11" s="132">
        <v>0</v>
      </c>
      <c r="H11" s="83">
        <v>0</v>
      </c>
      <c r="I11" s="136" t="s">
        <v>33</v>
      </c>
      <c r="J11" s="94"/>
      <c r="K11" s="94">
        <v>0</v>
      </c>
      <c r="L11" s="94">
        <v>0</v>
      </c>
      <c r="M11" s="153">
        <v>0</v>
      </c>
      <c r="N11" s="95">
        <v>0</v>
      </c>
      <c r="O11" s="50" t="s">
        <v>10</v>
      </c>
      <c r="P11" s="128" t="s">
        <v>34</v>
      </c>
      <c r="Q11" s="82"/>
      <c r="R11" s="105">
        <v>0</v>
      </c>
      <c r="S11" s="105">
        <v>0</v>
      </c>
      <c r="T11" s="150">
        <v>0</v>
      </c>
      <c r="U11" s="106">
        <v>0</v>
      </c>
      <c r="V11" s="125" t="s">
        <v>33</v>
      </c>
      <c r="W11" s="109"/>
      <c r="X11" s="109">
        <v>0</v>
      </c>
      <c r="Y11" s="109">
        <v>0</v>
      </c>
      <c r="Z11" s="110">
        <v>0</v>
      </c>
      <c r="AA11" s="110">
        <v>0</v>
      </c>
      <c r="AB11" s="69"/>
    </row>
    <row r="12" spans="1:28" ht="15">
      <c r="A12" s="176" t="s">
        <v>9</v>
      </c>
      <c r="B12" s="45">
        <v>1174</v>
      </c>
      <c r="C12" s="188" t="s">
        <v>33</v>
      </c>
      <c r="D12" s="82"/>
      <c r="E12" s="82">
        <v>0</v>
      </c>
      <c r="F12" s="82">
        <v>0</v>
      </c>
      <c r="G12" s="132">
        <v>0</v>
      </c>
      <c r="H12" s="83">
        <v>0</v>
      </c>
      <c r="I12" s="137" t="s">
        <v>33</v>
      </c>
      <c r="J12" s="82"/>
      <c r="K12" s="82">
        <v>0</v>
      </c>
      <c r="L12" s="82">
        <v>0</v>
      </c>
      <c r="M12" s="132">
        <v>0</v>
      </c>
      <c r="N12" s="83">
        <v>0</v>
      </c>
      <c r="O12" s="50" t="s">
        <v>10</v>
      </c>
      <c r="P12" s="128" t="s">
        <v>34</v>
      </c>
      <c r="Q12" s="82"/>
      <c r="R12" s="105">
        <v>0</v>
      </c>
      <c r="S12" s="105">
        <v>0</v>
      </c>
      <c r="T12" s="150">
        <v>0</v>
      </c>
      <c r="U12" s="106">
        <v>0</v>
      </c>
      <c r="V12" s="125" t="s">
        <v>33</v>
      </c>
      <c r="W12" s="109"/>
      <c r="X12" s="109">
        <v>0</v>
      </c>
      <c r="Y12" s="109">
        <v>0</v>
      </c>
      <c r="Z12" s="110">
        <v>0</v>
      </c>
      <c r="AA12" s="110">
        <v>0</v>
      </c>
      <c r="AB12" s="69"/>
    </row>
    <row r="13" spans="1:28" ht="15">
      <c r="A13" s="170" t="s">
        <v>9</v>
      </c>
      <c r="B13" s="51">
        <v>1175</v>
      </c>
      <c r="C13" s="188" t="s">
        <v>33</v>
      </c>
      <c r="D13" s="82"/>
      <c r="E13" s="82">
        <v>0</v>
      </c>
      <c r="F13" s="82">
        <v>0</v>
      </c>
      <c r="G13" s="132">
        <v>0</v>
      </c>
      <c r="H13" s="83">
        <v>0</v>
      </c>
      <c r="I13" s="122">
        <v>44159</v>
      </c>
      <c r="J13" s="96"/>
      <c r="K13" s="96">
        <v>0</v>
      </c>
      <c r="L13" s="96">
        <v>0</v>
      </c>
      <c r="M13" s="154">
        <v>0</v>
      </c>
      <c r="N13" s="97">
        <v>0</v>
      </c>
      <c r="O13" s="50" t="s">
        <v>10</v>
      </c>
      <c r="P13" s="128" t="s">
        <v>34</v>
      </c>
      <c r="Q13" s="82"/>
      <c r="R13" s="105">
        <v>0</v>
      </c>
      <c r="S13" s="105">
        <v>0</v>
      </c>
      <c r="T13" s="150">
        <v>0</v>
      </c>
      <c r="U13" s="106">
        <v>0</v>
      </c>
      <c r="V13" s="125" t="s">
        <v>33</v>
      </c>
      <c r="W13" s="109"/>
      <c r="X13" s="109">
        <v>0</v>
      </c>
      <c r="Y13" s="109">
        <v>0</v>
      </c>
      <c r="Z13" s="110">
        <v>0</v>
      </c>
      <c r="AA13" s="110">
        <v>0</v>
      </c>
      <c r="AB13" s="69"/>
    </row>
    <row r="14" spans="1:28" ht="14.25" customHeight="1">
      <c r="A14" s="176" t="s">
        <v>11</v>
      </c>
      <c r="B14" s="45">
        <v>1176</v>
      </c>
      <c r="C14" s="188" t="s">
        <v>33</v>
      </c>
      <c r="D14" s="82"/>
      <c r="E14" s="82">
        <v>0</v>
      </c>
      <c r="F14" s="82">
        <v>0</v>
      </c>
      <c r="G14" s="132">
        <v>0</v>
      </c>
      <c r="H14" s="83">
        <v>0</v>
      </c>
      <c r="I14" s="123">
        <v>44159</v>
      </c>
      <c r="J14" s="96"/>
      <c r="K14" s="96">
        <v>0</v>
      </c>
      <c r="L14" s="96">
        <v>0</v>
      </c>
      <c r="M14" s="154">
        <v>0</v>
      </c>
      <c r="N14" s="97">
        <v>0</v>
      </c>
      <c r="O14" s="50" t="s">
        <v>10</v>
      </c>
      <c r="P14" s="128" t="s">
        <v>34</v>
      </c>
      <c r="Q14" s="82"/>
      <c r="R14" s="105">
        <v>0</v>
      </c>
      <c r="S14" s="105">
        <v>0</v>
      </c>
      <c r="T14" s="150">
        <v>0</v>
      </c>
      <c r="U14" s="106">
        <v>0</v>
      </c>
      <c r="V14" s="125" t="s">
        <v>33</v>
      </c>
      <c r="W14" s="109"/>
      <c r="X14" s="109">
        <v>0</v>
      </c>
      <c r="Y14" s="109">
        <v>0</v>
      </c>
      <c r="Z14" s="110">
        <v>0</v>
      </c>
      <c r="AA14" s="110">
        <v>0</v>
      </c>
      <c r="AB14" s="69"/>
    </row>
    <row r="15" spans="1:28" ht="15.75" thickBot="1">
      <c r="A15" s="182" t="s">
        <v>11</v>
      </c>
      <c r="B15" s="183">
        <v>1178</v>
      </c>
      <c r="C15" s="189" t="s">
        <v>33</v>
      </c>
      <c r="D15" s="163"/>
      <c r="E15" s="84">
        <v>0</v>
      </c>
      <c r="F15" s="84">
        <v>0</v>
      </c>
      <c r="G15" s="132">
        <v>0</v>
      </c>
      <c r="H15" s="85">
        <v>0</v>
      </c>
      <c r="I15" s="52" t="s">
        <v>33</v>
      </c>
      <c r="J15" s="84"/>
      <c r="K15" s="84">
        <v>0</v>
      </c>
      <c r="L15" s="84">
        <v>0</v>
      </c>
      <c r="M15" s="133">
        <v>0</v>
      </c>
      <c r="N15" s="85">
        <v>0</v>
      </c>
      <c r="O15" s="22" t="s">
        <v>10</v>
      </c>
      <c r="P15" s="129" t="s">
        <v>34</v>
      </c>
      <c r="Q15" s="96"/>
      <c r="R15" s="102">
        <v>0</v>
      </c>
      <c r="S15" s="102">
        <v>0</v>
      </c>
      <c r="T15" s="141">
        <v>0</v>
      </c>
      <c r="U15" s="107">
        <v>0</v>
      </c>
      <c r="V15" s="126" t="s">
        <v>33</v>
      </c>
      <c r="W15" s="141"/>
      <c r="X15" s="141">
        <v>0</v>
      </c>
      <c r="Y15" s="141">
        <v>0</v>
      </c>
      <c r="Z15" s="142">
        <v>0</v>
      </c>
      <c r="AA15" s="142">
        <v>0</v>
      </c>
      <c r="AB15" s="69"/>
    </row>
    <row r="16" spans="1:28" ht="15.75" thickBot="1">
      <c r="A16" s="184" t="s">
        <v>12</v>
      </c>
      <c r="B16" s="185">
        <v>139</v>
      </c>
      <c r="C16" s="190"/>
      <c r="D16" s="162" t="s">
        <v>36</v>
      </c>
      <c r="E16" s="78">
        <v>0</v>
      </c>
      <c r="F16" s="78">
        <v>0</v>
      </c>
      <c r="G16" s="130">
        <v>0</v>
      </c>
      <c r="H16" s="156">
        <v>0</v>
      </c>
      <c r="I16" s="15"/>
      <c r="J16" s="72"/>
      <c r="K16" s="92"/>
      <c r="L16" s="92"/>
      <c r="M16" s="146"/>
      <c r="N16" s="119"/>
      <c r="O16" s="24"/>
      <c r="P16" s="25"/>
      <c r="Q16" s="86"/>
      <c r="R16" s="120">
        <v>0</v>
      </c>
      <c r="S16" s="120">
        <v>0</v>
      </c>
      <c r="T16" s="110">
        <v>0</v>
      </c>
      <c r="U16" s="121">
        <v>0</v>
      </c>
      <c r="V16" s="25"/>
      <c r="W16" s="108"/>
      <c r="X16" s="109">
        <v>0</v>
      </c>
      <c r="Y16" s="109">
        <v>0</v>
      </c>
      <c r="Z16" s="110">
        <v>0</v>
      </c>
      <c r="AA16" s="110">
        <v>0</v>
      </c>
      <c r="AB16" s="69"/>
    </row>
    <row r="17" spans="1:28" ht="15.75" thickBot="1">
      <c r="A17" s="178" t="s">
        <v>13</v>
      </c>
      <c r="B17" s="54">
        <v>264</v>
      </c>
      <c r="C17" s="19"/>
      <c r="D17" s="87"/>
      <c r="E17" s="75"/>
      <c r="F17" s="75"/>
      <c r="G17" s="76"/>
      <c r="H17" s="99"/>
      <c r="I17" s="19"/>
      <c r="J17" s="87"/>
      <c r="K17" s="87"/>
      <c r="L17" s="87"/>
      <c r="M17" s="87"/>
      <c r="N17" s="87"/>
      <c r="O17" s="21"/>
      <c r="P17" s="53" t="s">
        <v>14</v>
      </c>
      <c r="Q17" s="102"/>
      <c r="R17" s="102">
        <v>0</v>
      </c>
      <c r="S17" s="102">
        <v>0</v>
      </c>
      <c r="T17" s="141">
        <v>0</v>
      </c>
      <c r="U17" s="107">
        <v>0</v>
      </c>
      <c r="V17" s="20"/>
      <c r="W17" s="75"/>
      <c r="X17" s="111"/>
      <c r="Y17" s="75"/>
      <c r="Z17" s="74"/>
      <c r="AA17" s="74"/>
      <c r="AB17" s="69"/>
    </row>
    <row r="18" spans="1:28" ht="15.75" thickBot="1">
      <c r="A18" s="177" t="s">
        <v>15</v>
      </c>
      <c r="B18" s="27">
        <v>645</v>
      </c>
      <c r="C18" s="191" t="s">
        <v>40</v>
      </c>
      <c r="D18" s="81"/>
      <c r="E18" s="81">
        <v>0</v>
      </c>
      <c r="F18" s="81">
        <v>0</v>
      </c>
      <c r="G18" s="131">
        <v>0</v>
      </c>
      <c r="H18" s="157">
        <v>0</v>
      </c>
      <c r="I18" s="26"/>
      <c r="J18" s="87"/>
      <c r="K18" s="87"/>
      <c r="L18" s="87"/>
      <c r="M18" s="87"/>
      <c r="N18" s="87"/>
      <c r="O18" s="34" t="s">
        <v>16</v>
      </c>
      <c r="P18" s="29" t="s">
        <v>35</v>
      </c>
      <c r="Q18" s="100"/>
      <c r="R18" s="100">
        <v>0</v>
      </c>
      <c r="S18" s="100">
        <v>0</v>
      </c>
      <c r="T18" s="100">
        <v>0</v>
      </c>
      <c r="U18" s="101">
        <v>0</v>
      </c>
      <c r="V18" s="30"/>
      <c r="W18" s="77"/>
      <c r="X18" s="113"/>
      <c r="Y18" s="77"/>
      <c r="Z18" s="88"/>
      <c r="AA18" s="88"/>
      <c r="AB18" s="69"/>
    </row>
    <row r="19" spans="1:28" ht="15.75" thickBot="1">
      <c r="A19" s="170" t="s">
        <v>17</v>
      </c>
      <c r="B19" s="14">
        <v>268</v>
      </c>
      <c r="C19" s="26"/>
      <c r="D19" s="162" t="s">
        <v>36</v>
      </c>
      <c r="E19" s="81">
        <v>0</v>
      </c>
      <c r="F19" s="81">
        <v>0</v>
      </c>
      <c r="G19" s="131">
        <v>0</v>
      </c>
      <c r="H19" s="157">
        <v>0</v>
      </c>
      <c r="I19" s="26"/>
      <c r="J19" s="77"/>
      <c r="K19" s="117"/>
      <c r="L19" s="117"/>
      <c r="M19" s="139"/>
      <c r="N19" s="118"/>
      <c r="O19" s="39"/>
      <c r="P19" s="42" t="s">
        <v>18</v>
      </c>
      <c r="Q19" s="100"/>
      <c r="R19" s="100">
        <v>0</v>
      </c>
      <c r="S19" s="100">
        <v>0</v>
      </c>
      <c r="T19" s="100">
        <v>0</v>
      </c>
      <c r="U19" s="101">
        <v>0</v>
      </c>
      <c r="V19" s="40"/>
      <c r="W19" s="79"/>
      <c r="X19" s="109">
        <v>0</v>
      </c>
      <c r="Y19" s="109">
        <v>0</v>
      </c>
      <c r="Z19" s="110">
        <v>0</v>
      </c>
      <c r="AA19" s="110">
        <v>0</v>
      </c>
      <c r="AB19" s="69"/>
    </row>
    <row r="20" spans="1:28" ht="15.75" thickBot="1">
      <c r="A20" s="177" t="s">
        <v>19</v>
      </c>
      <c r="B20" s="27">
        <v>62</v>
      </c>
      <c r="C20" s="28"/>
      <c r="D20" s="88"/>
      <c r="E20" s="79"/>
      <c r="F20" s="79"/>
      <c r="G20" s="80"/>
      <c r="H20" s="158"/>
      <c r="I20" s="26"/>
      <c r="J20" s="87"/>
      <c r="K20" s="87"/>
      <c r="L20" s="87"/>
      <c r="M20" s="87"/>
      <c r="N20" s="87"/>
      <c r="O20" s="33"/>
      <c r="P20" s="56" t="s">
        <v>29</v>
      </c>
      <c r="Q20" s="100"/>
      <c r="R20" s="100">
        <v>0</v>
      </c>
      <c r="S20" s="100">
        <v>0</v>
      </c>
      <c r="T20" s="100">
        <v>0</v>
      </c>
      <c r="U20" s="101">
        <v>0</v>
      </c>
      <c r="V20" s="30"/>
      <c r="W20" s="77"/>
      <c r="X20" s="113"/>
      <c r="Y20" s="77"/>
      <c r="Z20" s="88"/>
      <c r="AA20" s="88"/>
      <c r="AB20" s="69"/>
    </row>
    <row r="21" spans="1:28" ht="15">
      <c r="A21" s="170" t="s">
        <v>20</v>
      </c>
      <c r="B21" s="14">
        <v>9</v>
      </c>
      <c r="C21" s="15"/>
      <c r="D21" s="89"/>
      <c r="E21" s="86"/>
      <c r="F21" s="86"/>
      <c r="G21" s="90"/>
      <c r="H21" s="159"/>
      <c r="I21" s="47"/>
      <c r="J21" s="89"/>
      <c r="K21" s="89"/>
      <c r="L21" s="89"/>
      <c r="M21" s="89"/>
      <c r="N21" s="89"/>
      <c r="O21" s="17"/>
      <c r="P21" s="57" t="s">
        <v>28</v>
      </c>
      <c r="Q21" s="120"/>
      <c r="R21" s="120">
        <v>0</v>
      </c>
      <c r="S21" s="120">
        <v>0</v>
      </c>
      <c r="T21" s="110">
        <v>0</v>
      </c>
      <c r="U21" s="121">
        <v>0</v>
      </c>
      <c r="V21" s="16"/>
      <c r="W21" s="72"/>
      <c r="X21" s="114"/>
      <c r="Y21" s="72"/>
      <c r="Z21" s="71"/>
      <c r="AA21" s="71"/>
      <c r="AB21" s="69"/>
    </row>
    <row r="22" spans="1:28" ht="15.75" thickBot="1">
      <c r="A22" s="171" t="s">
        <v>20</v>
      </c>
      <c r="B22" s="18">
        <v>11</v>
      </c>
      <c r="C22" s="19"/>
      <c r="D22" s="74"/>
      <c r="E22" s="75"/>
      <c r="F22" s="75"/>
      <c r="G22" s="76"/>
      <c r="H22" s="99"/>
      <c r="I22" s="19"/>
      <c r="J22" s="74"/>
      <c r="K22" s="74"/>
      <c r="L22" s="74"/>
      <c r="M22" s="74"/>
      <c r="N22" s="74"/>
      <c r="O22" s="21"/>
      <c r="P22" s="66" t="s">
        <v>27</v>
      </c>
      <c r="Q22" s="102"/>
      <c r="R22" s="102">
        <v>0</v>
      </c>
      <c r="S22" s="102">
        <v>0</v>
      </c>
      <c r="T22" s="141">
        <v>0</v>
      </c>
      <c r="U22" s="107">
        <v>0</v>
      </c>
      <c r="V22" s="20"/>
      <c r="W22" s="75"/>
      <c r="X22" s="111"/>
      <c r="Y22" s="75"/>
      <c r="Z22" s="74"/>
      <c r="AA22" s="74"/>
      <c r="AB22" s="69"/>
    </row>
    <row r="23" spans="1:28" ht="15">
      <c r="A23" s="170" t="s">
        <v>21</v>
      </c>
      <c r="B23" s="14">
        <v>259</v>
      </c>
      <c r="C23" s="15"/>
      <c r="D23" s="71"/>
      <c r="E23" s="72"/>
      <c r="F23" s="72"/>
      <c r="G23" s="73"/>
      <c r="H23" s="98"/>
      <c r="I23" s="15"/>
      <c r="J23" s="71"/>
      <c r="K23" s="71"/>
      <c r="L23" s="71"/>
      <c r="M23" s="71"/>
      <c r="N23" s="71"/>
      <c r="O23" s="17"/>
      <c r="P23" s="57" t="s">
        <v>28</v>
      </c>
      <c r="Q23" s="120"/>
      <c r="R23" s="120">
        <v>0</v>
      </c>
      <c r="S23" s="120">
        <v>0</v>
      </c>
      <c r="T23" s="110">
        <v>0</v>
      </c>
      <c r="U23" s="121">
        <v>0</v>
      </c>
      <c r="V23" s="16"/>
      <c r="W23" s="72"/>
      <c r="X23" s="114"/>
      <c r="Y23" s="72"/>
      <c r="Z23" s="71"/>
      <c r="AA23" s="71"/>
      <c r="AB23" s="69"/>
    </row>
    <row r="24" spans="1:28" ht="15.75" thickBot="1">
      <c r="A24" s="179" t="s">
        <v>22</v>
      </c>
      <c r="B24" s="58">
        <v>259</v>
      </c>
      <c r="C24" s="19"/>
      <c r="D24" s="74"/>
      <c r="E24" s="75"/>
      <c r="F24" s="75"/>
      <c r="G24" s="76"/>
      <c r="H24" s="99"/>
      <c r="I24" s="19"/>
      <c r="J24" s="74"/>
      <c r="K24" s="74"/>
      <c r="L24" s="74"/>
      <c r="M24" s="74"/>
      <c r="N24" s="74"/>
      <c r="O24" s="21"/>
      <c r="P24" s="202"/>
      <c r="Q24" s="102"/>
      <c r="R24" s="102">
        <v>0</v>
      </c>
      <c r="S24" s="102">
        <v>0</v>
      </c>
      <c r="T24" s="141">
        <v>0</v>
      </c>
      <c r="U24" s="107">
        <v>0</v>
      </c>
      <c r="V24" s="20"/>
      <c r="W24" s="75"/>
      <c r="X24" s="111"/>
      <c r="Y24" s="75"/>
      <c r="Z24" s="74"/>
      <c r="AA24" s="74"/>
      <c r="AB24" s="69"/>
    </row>
    <row r="25" spans="1:28" ht="15.75" thickBot="1">
      <c r="A25" s="177" t="s">
        <v>23</v>
      </c>
      <c r="B25" s="27">
        <v>393</v>
      </c>
      <c r="C25" s="192" t="s">
        <v>41</v>
      </c>
      <c r="D25" s="81"/>
      <c r="E25" s="81">
        <v>0</v>
      </c>
      <c r="F25" s="81">
        <v>0</v>
      </c>
      <c r="G25" s="131">
        <v>0</v>
      </c>
      <c r="H25" s="157">
        <v>0</v>
      </c>
      <c r="I25" s="26"/>
      <c r="J25" s="117"/>
      <c r="K25" s="117"/>
      <c r="L25" s="117"/>
      <c r="M25" s="139"/>
      <c r="N25" s="139"/>
      <c r="O25" s="34" t="s">
        <v>31</v>
      </c>
      <c r="P25" s="55" t="s">
        <v>32</v>
      </c>
      <c r="Q25" s="100"/>
      <c r="R25" s="100">
        <v>0</v>
      </c>
      <c r="S25" s="100">
        <v>0</v>
      </c>
      <c r="T25" s="110">
        <v>0</v>
      </c>
      <c r="U25" s="101">
        <v>0</v>
      </c>
      <c r="V25" s="62" t="s">
        <v>32</v>
      </c>
      <c r="W25" s="109"/>
      <c r="X25" s="109">
        <v>0</v>
      </c>
      <c r="Y25" s="109">
        <v>0</v>
      </c>
      <c r="Z25" s="110">
        <v>0</v>
      </c>
      <c r="AA25" s="110">
        <v>0</v>
      </c>
      <c r="AB25" s="69"/>
    </row>
    <row r="26" spans="1:28" ht="19.5" customHeight="1" thickBot="1">
      <c r="A26" s="65" t="s">
        <v>25</v>
      </c>
      <c r="B26" s="140"/>
      <c r="C26" s="138"/>
      <c r="D26" s="161"/>
      <c r="E26" s="91">
        <f>SUM(E5:E25)</f>
        <v>0</v>
      </c>
      <c r="F26" s="91">
        <f>SUM(F5:F25)</f>
        <v>0</v>
      </c>
      <c r="G26" s="115">
        <f>SUM(G5:G25)</f>
        <v>0</v>
      </c>
      <c r="H26" s="160">
        <f>SUM(H5:H25)</f>
        <v>0</v>
      </c>
      <c r="I26" s="138"/>
      <c r="J26" s="161"/>
      <c r="K26" s="91">
        <f>SUM(K7:K25)</f>
        <v>0</v>
      </c>
      <c r="L26" s="91">
        <f>SUM(L5:L25)</f>
        <v>0</v>
      </c>
      <c r="M26" s="115">
        <f>SUM(M5:M25)</f>
        <v>0</v>
      </c>
      <c r="N26" s="115">
        <f>SUM(N5:N25)</f>
        <v>0</v>
      </c>
      <c r="O26" s="138"/>
      <c r="P26" s="37"/>
      <c r="Q26" s="161"/>
      <c r="R26" s="91">
        <f>SUM(R5:R25)</f>
        <v>0</v>
      </c>
      <c r="S26" s="91">
        <f>SUM(S5:S25)</f>
        <v>0</v>
      </c>
      <c r="T26" s="115">
        <f>SUM(T5:T25)</f>
        <v>0</v>
      </c>
      <c r="U26" s="115">
        <f>SUM(U5:U25)</f>
        <v>0</v>
      </c>
      <c r="V26" s="138"/>
      <c r="W26" s="161"/>
      <c r="X26" s="91">
        <f>SUM(X5:X25)</f>
        <v>0</v>
      </c>
      <c r="Y26" s="91">
        <f>SUM(Y5:Y25)</f>
        <v>0</v>
      </c>
      <c r="Z26" s="115">
        <f>SUM(Z5:Z25)</f>
        <v>0</v>
      </c>
      <c r="AA26" s="115">
        <f>SUM(AA5:AA25)</f>
        <v>0</v>
      </c>
      <c r="AB26" s="116">
        <f>SUM(D26:AA26)</f>
        <v>0</v>
      </c>
    </row>
    <row r="28" spans="1:12" ht="15">
      <c r="A28" s="193" t="s">
        <v>37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2" ht="1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</row>
    <row r="36" ht="15">
      <c r="V36" s="151"/>
    </row>
    <row r="37" ht="15">
      <c r="V37" s="151"/>
    </row>
  </sheetData>
  <mergeCells count="6">
    <mergeCell ref="A28:L29"/>
    <mergeCell ref="V2:AA2"/>
    <mergeCell ref="I2:N2"/>
    <mergeCell ref="C2:H2"/>
    <mergeCell ref="A1:U1"/>
    <mergeCell ref="O2:U2"/>
  </mergeCells>
  <printOptions/>
  <pageMargins left="0.7" right="0.7" top="0.787401575" bottom="0.787401575" header="0.3" footer="0.3"/>
  <pageSetup fitToHeight="1" fitToWidth="1" horizontalDpi="600" verticalDpi="600" orientation="landscape" paperSize="8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2021-04-12T12:55:05Z</dcterms:modified>
  <cp:category/>
  <cp:version/>
  <cp:contentType/>
  <cp:contentStatus/>
</cp:coreProperties>
</file>