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880" windowHeight="936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<sst xmlns="http://schemas.openxmlformats.org/spreadsheetml/2006/main" count="66" uniqueCount="31">
  <si>
    <t>Výkaz výměr</t>
  </si>
  <si>
    <t>Kácení stromů ve Sport Parku Liberec</t>
  </si>
  <si>
    <t>Položka č.</t>
  </si>
  <si>
    <t>název položky</t>
  </si>
  <si>
    <t>bříza dvojkmen</t>
  </si>
  <si>
    <t>bříza</t>
  </si>
  <si>
    <t>obvod kmene</t>
  </si>
  <si>
    <t>průměr</t>
  </si>
  <si>
    <t>ks</t>
  </si>
  <si>
    <t>cena</t>
  </si>
  <si>
    <t>146/157</t>
  </si>
  <si>
    <t>bříza čtyřkmen</t>
  </si>
  <si>
    <t>topol</t>
  </si>
  <si>
    <t>jeřáb</t>
  </si>
  <si>
    <t>třešeň</t>
  </si>
  <si>
    <t>121/83/139/96</t>
  </si>
  <si>
    <t>40-50</t>
  </si>
  <si>
    <t>20-30</t>
  </si>
  <si>
    <t>30-40</t>
  </si>
  <si>
    <t>50-60</t>
  </si>
  <si>
    <t xml:space="preserve">výřez zapojeného porostu </t>
  </si>
  <si>
    <t>1450m2</t>
  </si>
  <si>
    <t>14m3</t>
  </si>
  <si>
    <t>výměra/objem</t>
  </si>
  <si>
    <t>celková nabídková cena bez DPH</t>
  </si>
  <si>
    <t>celková nabídková cena vč. DPH</t>
  </si>
  <si>
    <t>DPH 21%</t>
  </si>
  <si>
    <t>kácení označ.stromů do obvodu 80 cm</t>
  </si>
  <si>
    <t>likvidace odpadu štěpkováním</t>
  </si>
  <si>
    <t>vytěžené palivové dřevo-odečet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</si>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</sst>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3" fontId="2" fillId="0" borderId="8" xfId="0" applyNumberFormat="1" applyFont="1" applyBorder="1"/>
    <xf numFmtId="0" fontId="0" fillId="0" borderId="9" xfId="0" applyBorder="1"/>
    <xf numFmtId="0" fontId="2" fillId="0" borderId="10" xfId="0" applyFont="1" applyBorder="1"/>
    <xf numFmtId="3" fontId="2" fillId="2" borderId="11" xfId="0" applyNumberFormat="1" applyFont="1" applyFill="1" applyBorder="1"/>
    <xf numFmtId="0" fontId="2" fillId="0" borderId="10" xfId="0" applyFont="1" applyBorder="1" applyProtection="1">
      <protection/>
    </xf>
    <xf numFmtId="0" fontId="0" fillId="0" borderId="10" xfId="0" applyBorder="1" applyProtection="1">
      <protection/>
    </xf>
    <xf numFmtId="0" fontId="0" fillId="0" borderId="0" xfId="0" applyBorder="1" applyProtection="1">
      <protection/>
    </xf>
    <xf numFmtId="0" fontId="0" fillId="0" borderId="0" xfId="0" applyBorder="1" applyAlignment="1" applyProtection="1">
      <alignment horizontal="center"/>
      <protection/>
    </xf>
    <xf numFmtId="0" fontId="0" fillId="0" borderId="12" xfId="0" applyBorder="1" applyProtection="1">
      <protection/>
    </xf>
    <xf numFmtId="0" fontId="0" fillId="0" borderId="9" xfId="0" applyBorder="1" applyAlignment="1" applyProtection="1">
      <alignment horizontal="center"/>
      <protection/>
    </xf>
    <xf numFmtId="3" fontId="0" fillId="0" borderId="0" xfId="0" applyNumberFormat="1"/>
    <xf numFmtId="3" fontId="0" fillId="2" borderId="11" xfId="0" applyNumberFormat="1" applyFill="1" applyBorder="1"/>
    <xf numFmtId="0" fontId="2" fillId="3" borderId="0" xfId="0" applyFont="1" applyFill="1"/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/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0" xfId="0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10" xfId="0" applyFont="1" applyBorder="1" applyAlignment="1" applyProtection="1">
      <alignment horizontal="center"/>
      <protection/>
    </xf>
    <xf numFmtId="0" fontId="2" fillId="3" borderId="10" xfId="0" applyFont="1" applyFill="1" applyBorder="1" applyProtection="1">
      <protection locked="0"/>
    </xf>
    <xf numFmtId="0" fontId="2" fillId="3" borderId="11" xfId="0" applyFont="1" applyFill="1" applyBorder="1" applyProtection="1">
      <protection locked="0"/>
    </xf>
    <xf numFmtId="0" fontId="2" fillId="3" borderId="0" xfId="0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44"/>
  <sheetViews>
    <sheetView tabSelected="1" workbookViewId="0" topLeftCell="A16">
      <selection activeCell="H36" sqref="H36"/>
    </sheetView>
  </sheetViews>
  <sheetFormatPr defaultColWidth="9.140625" defaultRowHeight="15"/>
  <cols>
    <col min="2" max="2" width="10.8515625" style="0" customWidth="1"/>
    <col min="3" max="3" width="33.421875" style="0" customWidth="1"/>
    <col min="4" max="4" width="6.00390625" style="0" hidden="1" customWidth="1"/>
    <col min="5" max="5" width="14.57421875" style="0" customWidth="1"/>
    <col min="8" max="8" width="16.57421875" style="0" customWidth="1"/>
  </cols>
  <sheetData>
    <row r="3" spans="4:6" ht="15">
      <c r="D3" s="43" t="s">
        <v>0</v>
      </c>
      <c r="E3" s="43"/>
      <c r="F3" s="43"/>
    </row>
    <row r="4" spans="4:11" ht="20.25">
      <c r="D4" s="44" t="s">
        <v>1</v>
      </c>
      <c r="E4" s="44"/>
      <c r="F4" s="44"/>
      <c r="G4" s="44"/>
      <c r="H4" s="44"/>
      <c r="I4" s="44"/>
      <c r="J4" s="1"/>
      <c r="K4" s="1"/>
    </row>
    <row r="5" spans="4:11" ht="20.25">
      <c r="D5" s="2"/>
      <c r="E5" s="2"/>
      <c r="F5" s="2"/>
      <c r="G5" s="2"/>
      <c r="H5" s="2"/>
      <c r="I5" s="2"/>
      <c r="J5" s="1"/>
      <c r="K5" s="1"/>
    </row>
    <row r="6" spans="2:8" ht="15">
      <c r="B6" s="18" t="s">
        <v>2</v>
      </c>
      <c r="C6" s="45" t="s">
        <v>3</v>
      </c>
      <c r="D6" s="45"/>
      <c r="E6" s="18" t="s">
        <v>6</v>
      </c>
      <c r="F6" s="18" t="s">
        <v>7</v>
      </c>
      <c r="G6" s="18" t="s">
        <v>8</v>
      </c>
      <c r="H6" s="16" t="s">
        <v>9</v>
      </c>
    </row>
    <row r="7" spans="2:8" ht="15">
      <c r="B7" s="19">
        <v>1</v>
      </c>
      <c r="C7" s="42" t="s">
        <v>4</v>
      </c>
      <c r="D7" s="42"/>
      <c r="E7" s="27" t="s">
        <v>10</v>
      </c>
      <c r="F7" s="27" t="s">
        <v>16</v>
      </c>
      <c r="G7" s="27">
        <v>1</v>
      </c>
      <c r="H7" s="46">
        <v>0</v>
      </c>
    </row>
    <row r="8" spans="2:8" ht="15">
      <c r="B8" s="19">
        <v>2</v>
      </c>
      <c r="C8" s="42" t="s">
        <v>5</v>
      </c>
      <c r="D8" s="42"/>
      <c r="E8" s="27">
        <v>143</v>
      </c>
      <c r="F8" s="27" t="s">
        <v>16</v>
      </c>
      <c r="G8" s="27">
        <v>1</v>
      </c>
      <c r="H8" s="46">
        <v>0</v>
      </c>
    </row>
    <row r="9" spans="2:8" ht="15">
      <c r="B9" s="19">
        <v>3</v>
      </c>
      <c r="C9" s="42" t="s">
        <v>5</v>
      </c>
      <c r="D9" s="42"/>
      <c r="E9" s="27">
        <v>94</v>
      </c>
      <c r="F9" s="27" t="s">
        <v>17</v>
      </c>
      <c r="G9" s="27">
        <v>1</v>
      </c>
      <c r="H9" s="46">
        <v>0</v>
      </c>
    </row>
    <row r="10" spans="2:8" ht="15">
      <c r="B10" s="19">
        <v>4</v>
      </c>
      <c r="C10" s="42" t="s">
        <v>5</v>
      </c>
      <c r="D10" s="42"/>
      <c r="E10" s="27">
        <v>154</v>
      </c>
      <c r="F10" s="27" t="s">
        <v>16</v>
      </c>
      <c r="G10" s="27">
        <v>1</v>
      </c>
      <c r="H10" s="46">
        <v>0</v>
      </c>
    </row>
    <row r="11" spans="2:8" ht="15">
      <c r="B11" s="19">
        <v>5</v>
      </c>
      <c r="C11" s="42" t="s">
        <v>5</v>
      </c>
      <c r="D11" s="42"/>
      <c r="E11" s="27">
        <v>83</v>
      </c>
      <c r="F11" s="27" t="s">
        <v>17</v>
      </c>
      <c r="G11" s="27">
        <v>1</v>
      </c>
      <c r="H11" s="46">
        <v>0</v>
      </c>
    </row>
    <row r="12" spans="2:8" ht="15">
      <c r="B12" s="19">
        <v>6</v>
      </c>
      <c r="C12" s="42" t="s">
        <v>5</v>
      </c>
      <c r="D12" s="42"/>
      <c r="E12" s="27">
        <v>102</v>
      </c>
      <c r="F12" s="27" t="s">
        <v>18</v>
      </c>
      <c r="G12" s="27">
        <v>1</v>
      </c>
      <c r="H12" s="46">
        <v>0</v>
      </c>
    </row>
    <row r="13" spans="2:8" ht="15">
      <c r="B13" s="19">
        <v>7</v>
      </c>
      <c r="C13" s="42" t="s">
        <v>5</v>
      </c>
      <c r="D13" s="42"/>
      <c r="E13" s="27">
        <v>92</v>
      </c>
      <c r="F13" s="27" t="s">
        <v>17</v>
      </c>
      <c r="G13" s="27">
        <v>1</v>
      </c>
      <c r="H13" s="46">
        <v>0</v>
      </c>
    </row>
    <row r="14" spans="2:8" ht="15">
      <c r="B14" s="19">
        <v>8</v>
      </c>
      <c r="C14" s="42" t="s">
        <v>5</v>
      </c>
      <c r="D14" s="42"/>
      <c r="E14" s="27">
        <v>177</v>
      </c>
      <c r="F14" s="27" t="s">
        <v>19</v>
      </c>
      <c r="G14" s="27">
        <v>1</v>
      </c>
      <c r="H14" s="46">
        <v>0</v>
      </c>
    </row>
    <row r="15" spans="2:8" ht="15">
      <c r="B15" s="19">
        <v>9</v>
      </c>
      <c r="C15" s="42" t="s">
        <v>5</v>
      </c>
      <c r="D15" s="42"/>
      <c r="E15" s="27">
        <v>127</v>
      </c>
      <c r="F15" s="27" t="s">
        <v>16</v>
      </c>
      <c r="G15" s="27">
        <v>1</v>
      </c>
      <c r="H15" s="46">
        <v>0</v>
      </c>
    </row>
    <row r="16" spans="2:8" ht="15">
      <c r="B16" s="19">
        <v>10</v>
      </c>
      <c r="C16" s="42" t="s">
        <v>5</v>
      </c>
      <c r="D16" s="42"/>
      <c r="E16" s="27">
        <v>105</v>
      </c>
      <c r="F16" s="27" t="s">
        <v>18</v>
      </c>
      <c r="G16" s="27">
        <v>1</v>
      </c>
      <c r="H16" s="46">
        <v>0</v>
      </c>
    </row>
    <row r="17" spans="2:8" ht="15">
      <c r="B17" s="19">
        <v>11</v>
      </c>
      <c r="C17" s="42" t="s">
        <v>5</v>
      </c>
      <c r="D17" s="42"/>
      <c r="E17" s="27">
        <v>86</v>
      </c>
      <c r="F17" s="27" t="s">
        <v>17</v>
      </c>
      <c r="G17" s="27">
        <v>1</v>
      </c>
      <c r="H17" s="46">
        <v>0</v>
      </c>
    </row>
    <row r="18" spans="2:8" ht="15">
      <c r="B18" s="19">
        <v>12</v>
      </c>
      <c r="C18" s="42" t="s">
        <v>5</v>
      </c>
      <c r="D18" s="42"/>
      <c r="E18" s="27">
        <v>93</v>
      </c>
      <c r="F18" s="27" t="s">
        <v>17</v>
      </c>
      <c r="G18" s="27">
        <v>1</v>
      </c>
      <c r="H18" s="46">
        <v>0</v>
      </c>
    </row>
    <row r="19" spans="2:8" ht="15">
      <c r="B19" s="19">
        <v>13</v>
      </c>
      <c r="C19" s="42" t="s">
        <v>5</v>
      </c>
      <c r="D19" s="42"/>
      <c r="E19" s="27">
        <v>105</v>
      </c>
      <c r="F19" s="27" t="s">
        <v>18</v>
      </c>
      <c r="G19" s="27">
        <v>1</v>
      </c>
      <c r="H19" s="46">
        <v>0</v>
      </c>
    </row>
    <row r="20" spans="2:8" ht="15">
      <c r="B20" s="19">
        <v>14</v>
      </c>
      <c r="C20" s="42" t="s">
        <v>5</v>
      </c>
      <c r="D20" s="42"/>
      <c r="E20" s="27">
        <v>92</v>
      </c>
      <c r="F20" s="27" t="s">
        <v>17</v>
      </c>
      <c r="G20" s="27">
        <v>1</v>
      </c>
      <c r="H20" s="46">
        <v>0</v>
      </c>
    </row>
    <row r="21" spans="2:8" ht="15">
      <c r="B21" s="19">
        <v>15</v>
      </c>
      <c r="C21" s="42" t="s">
        <v>5</v>
      </c>
      <c r="D21" s="42"/>
      <c r="E21" s="27">
        <v>116</v>
      </c>
      <c r="F21" s="27" t="s">
        <v>18</v>
      </c>
      <c r="G21" s="27">
        <v>1</v>
      </c>
      <c r="H21" s="46">
        <v>0</v>
      </c>
    </row>
    <row r="22" spans="2:8" ht="15">
      <c r="B22" s="19">
        <v>16</v>
      </c>
      <c r="C22" s="42" t="s">
        <v>5</v>
      </c>
      <c r="D22" s="42"/>
      <c r="E22" s="27">
        <v>139</v>
      </c>
      <c r="F22" s="27" t="s">
        <v>16</v>
      </c>
      <c r="G22" s="27">
        <v>1</v>
      </c>
      <c r="H22" s="46">
        <v>0</v>
      </c>
    </row>
    <row r="23" spans="2:8" ht="15">
      <c r="B23" s="19">
        <v>17</v>
      </c>
      <c r="C23" s="42" t="s">
        <v>11</v>
      </c>
      <c r="D23" s="42"/>
      <c r="E23" s="27" t="s">
        <v>15</v>
      </c>
      <c r="F23" s="27" t="s">
        <v>16</v>
      </c>
      <c r="G23" s="27">
        <v>1</v>
      </c>
      <c r="H23" s="46">
        <v>0</v>
      </c>
    </row>
    <row r="24" spans="2:8" ht="15">
      <c r="B24" s="19">
        <v>18</v>
      </c>
      <c r="C24" s="42" t="s">
        <v>12</v>
      </c>
      <c r="D24" s="42"/>
      <c r="E24" s="27">
        <v>102</v>
      </c>
      <c r="F24" s="27" t="s">
        <v>18</v>
      </c>
      <c r="G24" s="27">
        <v>1</v>
      </c>
      <c r="H24" s="46">
        <v>0</v>
      </c>
    </row>
    <row r="25" spans="2:8" ht="15">
      <c r="B25" s="19">
        <v>19</v>
      </c>
      <c r="C25" s="42" t="s">
        <v>12</v>
      </c>
      <c r="D25" s="42"/>
      <c r="E25" s="27">
        <v>105</v>
      </c>
      <c r="F25" s="27" t="s">
        <v>18</v>
      </c>
      <c r="G25" s="27">
        <v>1</v>
      </c>
      <c r="H25" s="46">
        <v>0</v>
      </c>
    </row>
    <row r="26" spans="2:8" ht="15">
      <c r="B26" s="19">
        <v>20</v>
      </c>
      <c r="C26" s="42" t="s">
        <v>13</v>
      </c>
      <c r="D26" s="42"/>
      <c r="E26" s="27">
        <v>109</v>
      </c>
      <c r="F26" s="27" t="s">
        <v>18</v>
      </c>
      <c r="G26" s="27">
        <v>1</v>
      </c>
      <c r="H26" s="46">
        <v>0</v>
      </c>
    </row>
    <row r="27" spans="2:8" ht="15">
      <c r="B27" s="19">
        <v>21</v>
      </c>
      <c r="C27" s="42" t="s">
        <v>13</v>
      </c>
      <c r="D27" s="42"/>
      <c r="E27" s="27">
        <v>85</v>
      </c>
      <c r="F27" s="27" t="s">
        <v>17</v>
      </c>
      <c r="G27" s="27">
        <v>1</v>
      </c>
      <c r="H27" s="46">
        <v>0</v>
      </c>
    </row>
    <row r="28" spans="2:8" ht="15">
      <c r="B28" s="19">
        <v>22</v>
      </c>
      <c r="C28" s="42" t="s">
        <v>14</v>
      </c>
      <c r="D28" s="42"/>
      <c r="E28" s="27">
        <v>137</v>
      </c>
      <c r="F28" s="27" t="s">
        <v>16</v>
      </c>
      <c r="G28" s="27">
        <v>1</v>
      </c>
      <c r="H28" s="46">
        <v>0</v>
      </c>
    </row>
    <row r="29" spans="2:8" ht="15">
      <c r="B29" s="20"/>
      <c r="C29" s="21"/>
      <c r="D29" s="21"/>
      <c r="E29" s="21"/>
      <c r="F29" s="21"/>
      <c r="G29" s="21"/>
      <c r="H29" s="48"/>
    </row>
    <row r="30" spans="2:8" ht="15">
      <c r="B30" s="22">
        <v>23</v>
      </c>
      <c r="C30" s="23" t="s">
        <v>27</v>
      </c>
      <c r="D30" s="23"/>
      <c r="E30" s="23"/>
      <c r="F30" s="23"/>
      <c r="G30" s="23">
        <v>15</v>
      </c>
      <c r="H30" s="47">
        <v>0</v>
      </c>
    </row>
    <row r="32" spans="3:8" ht="15">
      <c r="C32" s="43" t="s">
        <v>3</v>
      </c>
      <c r="D32" s="43"/>
      <c r="E32" s="4" t="s">
        <v>23</v>
      </c>
      <c r="G32" s="3"/>
      <c r="H32" s="3"/>
    </row>
    <row r="33" spans="2:8" ht="15" customHeight="1">
      <c r="B33" s="38">
        <v>24</v>
      </c>
      <c r="C33" s="36" t="s">
        <v>20</v>
      </c>
      <c r="D33" s="36"/>
      <c r="E33" s="5"/>
      <c r="F33" s="5"/>
      <c r="G33" s="5"/>
      <c r="H33" s="5"/>
    </row>
    <row r="34" spans="2:8" ht="15">
      <c r="B34" s="39"/>
      <c r="C34" s="37"/>
      <c r="D34" s="37"/>
      <c r="E34" s="6" t="s">
        <v>21</v>
      </c>
      <c r="F34" s="7"/>
      <c r="G34" s="6">
        <v>1</v>
      </c>
      <c r="H34" s="49">
        <v>0</v>
      </c>
    </row>
    <row r="35" spans="2:8" ht="15">
      <c r="B35" s="28">
        <v>25</v>
      </c>
      <c r="C35" s="29" t="s">
        <v>28</v>
      </c>
      <c r="D35" s="29"/>
      <c r="E35" s="30"/>
      <c r="F35" s="31"/>
      <c r="G35" s="30"/>
      <c r="H35" s="46">
        <v>0</v>
      </c>
    </row>
    <row r="36" spans="3:8" ht="15">
      <c r="C36" s="3" t="s">
        <v>30</v>
      </c>
      <c r="H36" s="26">
        <f>SUM(H7:H28,H30,H34,H35)</f>
        <v>0</v>
      </c>
    </row>
    <row r="38" spans="2:8" ht="15" customHeight="1">
      <c r="B38" s="8"/>
      <c r="C38" s="40" t="s">
        <v>29</v>
      </c>
      <c r="D38" s="40"/>
      <c r="E38" s="9"/>
      <c r="F38" s="9"/>
      <c r="G38" s="9"/>
      <c r="H38" s="10"/>
    </row>
    <row r="39" spans="2:8" ht="15">
      <c r="B39" s="11">
        <v>26</v>
      </c>
      <c r="C39" s="41"/>
      <c r="D39" s="41"/>
      <c r="E39" s="12" t="s">
        <v>22</v>
      </c>
      <c r="F39" s="13"/>
      <c r="G39" s="12">
        <v>1</v>
      </c>
      <c r="H39" s="14">
        <v>11396</v>
      </c>
    </row>
    <row r="40" ht="15">
      <c r="H40" s="24"/>
    </row>
    <row r="42" spans="2:8" ht="15">
      <c r="B42" s="32" t="s">
        <v>24</v>
      </c>
      <c r="C42" s="33"/>
      <c r="D42" s="33"/>
      <c r="E42" s="15"/>
      <c r="F42" s="15"/>
      <c r="G42" s="15"/>
      <c r="H42" s="17">
        <f>SUM(H36-H39)</f>
        <v>-11396</v>
      </c>
    </row>
    <row r="43" spans="2:8" ht="15">
      <c r="B43" s="32" t="s">
        <v>26</v>
      </c>
      <c r="C43" s="33"/>
      <c r="D43" s="33"/>
      <c r="E43" s="15"/>
      <c r="F43" s="15"/>
      <c r="G43" s="15"/>
      <c r="H43" s="25">
        <f>SUM(H42*0.21)</f>
        <v>-2393.16</v>
      </c>
    </row>
    <row r="44" spans="2:8" ht="15">
      <c r="B44" s="34" t="s">
        <v>25</v>
      </c>
      <c r="C44" s="35"/>
      <c r="D44" s="35"/>
      <c r="E44" s="15"/>
      <c r="F44" s="15"/>
      <c r="G44" s="15"/>
      <c r="H44" s="17">
        <f>SUM(H42:H43)</f>
        <v>-13789.16</v>
      </c>
    </row>
  </sheetData>
  <sheetProtection algorithmName="SHA-512" hashValue="1p+dSWXtVK3wrtVWe3l22zIVP8wThp3+tHwXIbgvN3ln4QUTnmiajl7GDjfg90GhqyDjlLbdClCxcgvl5S0+7g==" saltValue="bRZTaBHiogiMnAFPIKsOGw==" spinCount="100000" sheet="1" objects="1" scenarios="1"/>
  <mergeCells count="32">
    <mergeCell ref="C12:D12"/>
    <mergeCell ref="D3:F3"/>
    <mergeCell ref="D4:I4"/>
    <mergeCell ref="C6:D6"/>
    <mergeCell ref="C7:D7"/>
    <mergeCell ref="C8:D8"/>
    <mergeCell ref="C9:D9"/>
    <mergeCell ref="C10:D10"/>
    <mergeCell ref="C11:D11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5:D25"/>
    <mergeCell ref="C26:D26"/>
    <mergeCell ref="C27:D27"/>
    <mergeCell ref="C28:D28"/>
    <mergeCell ref="C32:D32"/>
    <mergeCell ref="B43:D43"/>
    <mergeCell ref="B44:D44"/>
    <mergeCell ref="C33:D34"/>
    <mergeCell ref="B33:B34"/>
    <mergeCell ref="C38:D39"/>
    <mergeCell ref="B42:D4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Jírová Lucie</dc:creator>
  <cp:keywords/>
  <dc:description/>
  <cp:lastModifiedBy>Jírová Lucie</cp:lastModifiedBy>
  <dcterms:created xsi:type="dcterms:W3CDTF">2022-08-29T10:04:15Z</dcterms:created>
  <dcterms:modified xsi:type="dcterms:W3CDTF">2022-09-01T09:17:45Z</dcterms:modified>
  <cp:category/>
  <cp:version/>
  <cp:contentType/>
  <cp:contentStatus/>
</cp:coreProperties>
</file>