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nickova\Desktop\VEŘEJNÉ ZAKÁZKY\2025\250015 Oprava střechy hal 4 a 5 - vozovna tramvají v Liberci\"/>
    </mc:Choice>
  </mc:AlternateContent>
  <xr:revisionPtr revIDLastSave="0" documentId="8_{1478CD6B-F5B1-41BB-84C0-6F37FC4AC814}" xr6:coauthVersionLast="47" xr6:coauthVersionMax="47" xr10:uidLastSave="{00000000-0000-0000-0000-000000000000}"/>
  <bookViews>
    <workbookView xWindow="-120" yWindow="-120" windowWidth="38640" windowHeight="21240" xr2:uid="{4BE18D7C-D763-489E-AC8C-A7FF9BFD485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23" i="1"/>
  <c r="F39" i="1"/>
  <c r="F22" i="1"/>
  <c r="F24" i="1"/>
  <c r="F25" i="1"/>
  <c r="F26" i="1"/>
  <c r="F28" i="1"/>
  <c r="F29" i="1"/>
  <c r="F30" i="1"/>
  <c r="F31" i="1"/>
  <c r="F32" i="1"/>
  <c r="F33" i="1"/>
  <c r="F34" i="1"/>
  <c r="F35" i="1"/>
  <c r="F36" i="1"/>
  <c r="F37" i="1"/>
  <c r="F38" i="1"/>
  <c r="F18" i="1" l="1"/>
  <c r="F20" i="1"/>
  <c r="F19" i="1"/>
  <c r="F16" i="1"/>
  <c r="F17" i="1"/>
  <c r="F21" i="1"/>
  <c r="F15" i="1"/>
  <c r="F40" i="1" l="1"/>
</calcChain>
</file>

<file path=xl/sharedStrings.xml><?xml version="1.0" encoding="utf-8"?>
<sst xmlns="http://schemas.openxmlformats.org/spreadsheetml/2006/main" count="65" uniqueCount="44">
  <si>
    <t>položka</t>
  </si>
  <si>
    <t>m.j.</t>
  </si>
  <si>
    <t>množství</t>
  </si>
  <si>
    <t>cena</t>
  </si>
  <si>
    <t>cena za položku</t>
  </si>
  <si>
    <t>číslo položky</t>
  </si>
  <si>
    <t>m2</t>
  </si>
  <si>
    <t>stavba:</t>
  </si>
  <si>
    <t>místo:</t>
  </si>
  <si>
    <t>DPMLJ, a.s., Vozovna tramvají Mrštíkova 850/3, Liberec III-Jeřáb, 460 07</t>
  </si>
  <si>
    <t>objednatel:</t>
  </si>
  <si>
    <t>zhotovitel:</t>
  </si>
  <si>
    <t>Dopravní podnik měst Liberce a Jablonce nad Nisou, a.s.</t>
  </si>
  <si>
    <t>CELKEM BEZ DPH</t>
  </si>
  <si>
    <t xml:space="preserve">Očištění a vyspravení podkladu (stávající asfaltové pásy) </t>
  </si>
  <si>
    <t>Demontáž + likvidace stávajícího hromosvodu</t>
  </si>
  <si>
    <t>D+M Opracování detail ATYP u světlíku vč. ATYP lišty</t>
  </si>
  <si>
    <t>Montáž PVC fólie</t>
  </si>
  <si>
    <t>Montáž textilie (2 vrstvy)</t>
  </si>
  <si>
    <t>D+M EJOT - kotevní prvky - vrut + podložka/teleskop, 5 ks/m2</t>
  </si>
  <si>
    <t>D+M sanačních vtoků</t>
  </si>
  <si>
    <t>D+M Oprava komína (odstranění nesoudržných částí, vyspravení zdiva, jádrová omítka, základní vrstva, perlinka, finální omítka)</t>
  </si>
  <si>
    <t>D+M Okapnice poplastovaná Viplanyl r.š.250mm</t>
  </si>
  <si>
    <t>D+M Nové oplechování štítové stěny - r.š. 860mm</t>
  </si>
  <si>
    <t>D+M nové oplechování štítové stěny - r.š. 300mm</t>
  </si>
  <si>
    <t>D+M ukončení na stěnu (vnitřní koutová lišta, stěnová lišta rovná, krycí lišta 2x PU tmel šedý, kotevní prvky)</t>
  </si>
  <si>
    <t>D+M hromosvodu vč. revize</t>
  </si>
  <si>
    <t>Pomocné lešení na střeše, plošina, stavební výtah</t>
  </si>
  <si>
    <t>Přesuny hmot</t>
  </si>
  <si>
    <t>Zařízení staveniště</t>
  </si>
  <si>
    <t>Ochranné konstrukce</t>
  </si>
  <si>
    <t>Mimostaveništní doprava materiálů, výrobků a strojů</t>
  </si>
  <si>
    <t>Územní vlivy - ztížené a rizikové pracovní podmínky, náklady na zajištění BOZP</t>
  </si>
  <si>
    <t>soub</t>
  </si>
  <si>
    <t>mb</t>
  </si>
  <si>
    <t>ks</t>
  </si>
  <si>
    <t>Separační textilie 300 g/m2 (3073*1,15)</t>
  </si>
  <si>
    <t>Separační sklovláknitá textilie (3073*1,15)</t>
  </si>
  <si>
    <t>Opracování prostupů (tvarovky, tmely, objímky); opracování detailů  - dvousložkové PMMA stěrky (např. KEMPEROL)</t>
  </si>
  <si>
    <t>Stavební oprava vnitřních štítů</t>
  </si>
  <si>
    <t>PVC fólie 1,5mm (3073*1,165) - šedá</t>
  </si>
  <si>
    <t>Oprava střech hal 4 a 5 - vozovna tramvají v Liberci</t>
  </si>
  <si>
    <t>Příloha č. 3 – Neoceněný soupis prací s výkazem výměr</t>
  </si>
  <si>
    <t xml:space="preserve">Ostatní náklady související s výstavbou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</si>
</sst>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3" fillId="0" borderId="0" xfId="0" applyFont="1" applyAlignment="1">
      <alignment horizontal="justify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7DFD9-E111-412E-B705-F80DBAF20F44}">
  <dimension ref="A2:F48"/>
  <sheetViews>
    <sheetView tabSelected="1" topLeftCell="A12" zoomScaleNormal="100" workbookViewId="0">
      <selection activeCell="L33" sqref="L33"/>
    </sheetView>
  </sheetViews>
  <sheetFormatPr defaultRowHeight="15" x14ac:dyDescent="0.25"/>
  <cols>
    <col min="1" max="1" width="11.140625" customWidth="1"/>
    <col min="2" max="2" width="43.28515625" customWidth="1"/>
    <col min="4" max="4" width="12" customWidth="1"/>
    <col min="5" max="5" width="13.140625" customWidth="1"/>
    <col min="6" max="6" width="20.28515625" customWidth="1"/>
  </cols>
  <sheetData>
    <row r="2" spans="1:6" ht="30" x14ac:dyDescent="0.25">
      <c r="B2" s="14" t="s">
        <v>42</v>
      </c>
    </row>
    <row r="4" spans="1:6" x14ac:dyDescent="0.25">
      <c r="A4" t="s">
        <v>7</v>
      </c>
      <c r="B4" s="13" t="s">
        <v>41</v>
      </c>
    </row>
    <row r="6" spans="1:6" x14ac:dyDescent="0.25">
      <c r="A6" t="s">
        <v>8</v>
      </c>
      <c r="B6" t="s">
        <v>9</v>
      </c>
    </row>
    <row r="7" spans="1:6" x14ac:dyDescent="0.25">
      <c r="B7" s="1"/>
    </row>
    <row r="8" spans="1:6" x14ac:dyDescent="0.25">
      <c r="A8" t="s">
        <v>10</v>
      </c>
      <c r="B8" s="1" t="s">
        <v>12</v>
      </c>
    </row>
    <row r="9" spans="1:6" x14ac:dyDescent="0.25">
      <c r="A9" t="s">
        <v>11</v>
      </c>
      <c r="B9" s="1"/>
    </row>
    <row r="12" spans="1:6" x14ac:dyDescent="0.25">
      <c r="B12" s="1"/>
    </row>
    <row r="14" spans="1:6" ht="39.75" customHeight="1" x14ac:dyDescent="0.3">
      <c r="A14" s="12" t="s">
        <v>5</v>
      </c>
      <c r="B14" s="12" t="s">
        <v>0</v>
      </c>
      <c r="C14" s="12" t="s">
        <v>1</v>
      </c>
      <c r="D14" s="12" t="s">
        <v>2</v>
      </c>
      <c r="E14" s="12" t="s">
        <v>3</v>
      </c>
      <c r="F14" s="12" t="s">
        <v>4</v>
      </c>
    </row>
    <row r="15" spans="1:6" ht="32.25" customHeight="1" x14ac:dyDescent="0.25">
      <c r="A15" s="7">
        <v>1</v>
      </c>
      <c r="B15" s="10" t="s">
        <v>14</v>
      </c>
      <c r="C15" s="7" t="s">
        <v>6</v>
      </c>
      <c r="D15" s="8">
        <v>3073</v>
      </c>
      <c r="E15" s="9">
        <v>0</v>
      </c>
      <c r="F15" s="5">
        <f>D15*E15</f>
        <v>0</v>
      </c>
    </row>
    <row r="16" spans="1:6" ht="32.25" customHeight="1" x14ac:dyDescent="0.25">
      <c r="A16" s="7">
        <v>2</v>
      </c>
      <c r="B16" s="10" t="s">
        <v>15</v>
      </c>
      <c r="C16" s="7" t="s">
        <v>33</v>
      </c>
      <c r="D16" s="8">
        <v>1</v>
      </c>
      <c r="E16" s="9">
        <v>0</v>
      </c>
      <c r="F16" s="5">
        <f t="shared" ref="F16:F39" si="0">D16*E16</f>
        <v>0</v>
      </c>
    </row>
    <row r="17" spans="1:6" ht="32.25" customHeight="1" x14ac:dyDescent="0.25">
      <c r="A17" s="7">
        <v>3</v>
      </c>
      <c r="B17" s="10" t="s">
        <v>16</v>
      </c>
      <c r="C17" s="7" t="s">
        <v>34</v>
      </c>
      <c r="D17" s="8">
        <v>720</v>
      </c>
      <c r="E17" s="9">
        <v>0</v>
      </c>
      <c r="F17" s="5">
        <f t="shared" si="0"/>
        <v>0</v>
      </c>
    </row>
    <row r="18" spans="1:6" ht="32.25" customHeight="1" x14ac:dyDescent="0.25">
      <c r="A18" s="7">
        <v>4</v>
      </c>
      <c r="B18" s="10" t="s">
        <v>40</v>
      </c>
      <c r="C18" s="7" t="s">
        <v>6</v>
      </c>
      <c r="D18" s="8">
        <v>3580.0450000000001</v>
      </c>
      <c r="E18" s="9">
        <v>0</v>
      </c>
      <c r="F18" s="5">
        <f t="shared" ref="F18" si="1">D18*E18</f>
        <v>0</v>
      </c>
    </row>
    <row r="19" spans="1:6" ht="32.25" customHeight="1" x14ac:dyDescent="0.25">
      <c r="A19" s="7">
        <v>5</v>
      </c>
      <c r="B19" s="11" t="s">
        <v>17</v>
      </c>
      <c r="C19" s="7" t="s">
        <v>6</v>
      </c>
      <c r="D19" s="8">
        <v>3073</v>
      </c>
      <c r="E19" s="9">
        <v>0</v>
      </c>
      <c r="F19" s="5">
        <f t="shared" ref="F19:F20" si="2">D19*E19</f>
        <v>0</v>
      </c>
    </row>
    <row r="20" spans="1:6" ht="32.25" customHeight="1" x14ac:dyDescent="0.25">
      <c r="A20" s="7">
        <v>6</v>
      </c>
      <c r="B20" s="10" t="s">
        <v>36</v>
      </c>
      <c r="C20" s="7" t="s">
        <v>6</v>
      </c>
      <c r="D20" s="8">
        <v>3533.95</v>
      </c>
      <c r="E20" s="9">
        <v>0</v>
      </c>
      <c r="F20" s="5">
        <f t="shared" si="2"/>
        <v>0</v>
      </c>
    </row>
    <row r="21" spans="1:6" ht="32.25" customHeight="1" x14ac:dyDescent="0.25">
      <c r="A21" s="7">
        <v>7</v>
      </c>
      <c r="B21" s="10" t="s">
        <v>37</v>
      </c>
      <c r="C21" s="7" t="s">
        <v>6</v>
      </c>
      <c r="D21" s="8">
        <v>3533.95</v>
      </c>
      <c r="E21" s="9">
        <v>0</v>
      </c>
      <c r="F21" s="5">
        <f t="shared" si="0"/>
        <v>0</v>
      </c>
    </row>
    <row r="22" spans="1:6" ht="32.25" customHeight="1" x14ac:dyDescent="0.25">
      <c r="A22" s="7">
        <v>8</v>
      </c>
      <c r="B22" s="11" t="s">
        <v>18</v>
      </c>
      <c r="C22" s="7" t="s">
        <v>6</v>
      </c>
      <c r="D22" s="8">
        <v>6146</v>
      </c>
      <c r="E22" s="9">
        <v>0</v>
      </c>
      <c r="F22" s="5">
        <f t="shared" si="0"/>
        <v>0</v>
      </c>
    </row>
    <row r="23" spans="1:6" ht="32.25" customHeight="1" x14ac:dyDescent="0.25">
      <c r="A23" s="7">
        <v>9</v>
      </c>
      <c r="B23" s="11" t="s">
        <v>19</v>
      </c>
      <c r="C23" s="7" t="s">
        <v>35</v>
      </c>
      <c r="D23" s="8">
        <v>15365</v>
      </c>
      <c r="E23" s="9">
        <v>0</v>
      </c>
      <c r="F23" s="5">
        <f t="shared" si="0"/>
        <v>0</v>
      </c>
    </row>
    <row r="24" spans="1:6" ht="45" x14ac:dyDescent="0.25">
      <c r="A24" s="7">
        <v>10</v>
      </c>
      <c r="B24" s="11" t="s">
        <v>38</v>
      </c>
      <c r="C24" s="7" t="s">
        <v>33</v>
      </c>
      <c r="D24" s="8">
        <v>1</v>
      </c>
      <c r="E24" s="9">
        <v>0</v>
      </c>
      <c r="F24" s="5">
        <f t="shared" si="0"/>
        <v>0</v>
      </c>
    </row>
    <row r="25" spans="1:6" ht="32.25" customHeight="1" x14ac:dyDescent="0.25">
      <c r="A25" s="7">
        <v>11</v>
      </c>
      <c r="B25" s="11" t="s">
        <v>20</v>
      </c>
      <c r="C25" s="7" t="s">
        <v>35</v>
      </c>
      <c r="D25" s="8">
        <v>16</v>
      </c>
      <c r="E25" s="9">
        <v>0</v>
      </c>
      <c r="F25" s="5">
        <f t="shared" si="0"/>
        <v>0</v>
      </c>
    </row>
    <row r="26" spans="1:6" ht="48.75" customHeight="1" x14ac:dyDescent="0.25">
      <c r="A26" s="7">
        <v>12</v>
      </c>
      <c r="B26" s="11" t="s">
        <v>21</v>
      </c>
      <c r="C26" s="7" t="s">
        <v>33</v>
      </c>
      <c r="D26" s="8">
        <v>1</v>
      </c>
      <c r="E26" s="9">
        <v>0</v>
      </c>
      <c r="F26" s="5">
        <f t="shared" si="0"/>
        <v>0</v>
      </c>
    </row>
    <row r="27" spans="1:6" ht="32.25" customHeight="1" x14ac:dyDescent="0.25">
      <c r="A27" s="7">
        <v>13</v>
      </c>
      <c r="B27" s="11" t="s">
        <v>22</v>
      </c>
      <c r="C27" s="7" t="s">
        <v>34</v>
      </c>
      <c r="D27" s="8">
        <v>119</v>
      </c>
      <c r="E27" s="9">
        <v>0</v>
      </c>
      <c r="F27" s="5">
        <f t="shared" si="0"/>
        <v>0</v>
      </c>
    </row>
    <row r="28" spans="1:6" ht="32.25" customHeight="1" x14ac:dyDescent="0.25">
      <c r="A28" s="7">
        <v>14</v>
      </c>
      <c r="B28" s="11" t="s">
        <v>23</v>
      </c>
      <c r="C28" s="7" t="s">
        <v>34</v>
      </c>
      <c r="D28" s="8">
        <v>44</v>
      </c>
      <c r="E28" s="9">
        <v>0</v>
      </c>
      <c r="F28" s="5">
        <f t="shared" si="0"/>
        <v>0</v>
      </c>
    </row>
    <row r="29" spans="1:6" ht="32.25" customHeight="1" x14ac:dyDescent="0.25">
      <c r="A29" s="7">
        <v>15</v>
      </c>
      <c r="B29" s="11" t="s">
        <v>24</v>
      </c>
      <c r="C29" s="7" t="s">
        <v>34</v>
      </c>
      <c r="D29" s="8">
        <v>44</v>
      </c>
      <c r="E29" s="9">
        <v>0</v>
      </c>
      <c r="F29" s="5">
        <f t="shared" si="0"/>
        <v>0</v>
      </c>
    </row>
    <row r="30" spans="1:6" ht="48.75" customHeight="1" x14ac:dyDescent="0.25">
      <c r="A30" s="7">
        <v>16</v>
      </c>
      <c r="B30" s="11" t="s">
        <v>25</v>
      </c>
      <c r="C30" s="7" t="s">
        <v>34</v>
      </c>
      <c r="D30" s="8">
        <v>124</v>
      </c>
      <c r="E30" s="9">
        <v>0</v>
      </c>
      <c r="F30" s="5">
        <f t="shared" si="0"/>
        <v>0</v>
      </c>
    </row>
    <row r="31" spans="1:6" ht="32.25" customHeight="1" x14ac:dyDescent="0.25">
      <c r="A31" s="7">
        <v>17</v>
      </c>
      <c r="B31" s="11" t="s">
        <v>26</v>
      </c>
      <c r="C31" s="7" t="s">
        <v>33</v>
      </c>
      <c r="D31" s="8">
        <v>1</v>
      </c>
      <c r="E31" s="9">
        <v>0</v>
      </c>
      <c r="F31" s="5">
        <f t="shared" si="0"/>
        <v>0</v>
      </c>
    </row>
    <row r="32" spans="1:6" ht="32.25" customHeight="1" x14ac:dyDescent="0.25">
      <c r="A32" s="7">
        <v>18</v>
      </c>
      <c r="B32" s="11" t="s">
        <v>39</v>
      </c>
      <c r="C32" s="7" t="s">
        <v>33</v>
      </c>
      <c r="D32" s="8">
        <v>1</v>
      </c>
      <c r="E32" s="9">
        <v>0</v>
      </c>
      <c r="F32" s="5">
        <f t="shared" si="0"/>
        <v>0</v>
      </c>
    </row>
    <row r="33" spans="1:6" ht="32.25" customHeight="1" x14ac:dyDescent="0.25">
      <c r="A33" s="7">
        <v>19</v>
      </c>
      <c r="B33" s="11" t="s">
        <v>27</v>
      </c>
      <c r="C33" s="7" t="s">
        <v>33</v>
      </c>
      <c r="D33" s="8">
        <v>1</v>
      </c>
      <c r="E33" s="9">
        <v>0</v>
      </c>
      <c r="F33" s="5">
        <f t="shared" si="0"/>
        <v>0</v>
      </c>
    </row>
    <row r="34" spans="1:6" ht="32.25" customHeight="1" x14ac:dyDescent="0.25">
      <c r="A34" s="7">
        <v>20</v>
      </c>
      <c r="B34" s="11" t="s">
        <v>28</v>
      </c>
      <c r="C34" s="7" t="s">
        <v>33</v>
      </c>
      <c r="D34" s="8">
        <v>1</v>
      </c>
      <c r="E34" s="9">
        <v>0</v>
      </c>
      <c r="F34" s="5">
        <f t="shared" si="0"/>
        <v>0</v>
      </c>
    </row>
    <row r="35" spans="1:6" ht="32.25" customHeight="1" x14ac:dyDescent="0.25">
      <c r="A35" s="7">
        <v>21</v>
      </c>
      <c r="B35" s="11" t="s">
        <v>29</v>
      </c>
      <c r="C35" s="7" t="s">
        <v>33</v>
      </c>
      <c r="D35" s="8">
        <v>1</v>
      </c>
      <c r="E35" s="9">
        <v>0</v>
      </c>
      <c r="F35" s="5">
        <f t="shared" si="0"/>
        <v>0</v>
      </c>
    </row>
    <row r="36" spans="1:6" ht="32.25" customHeight="1" x14ac:dyDescent="0.25">
      <c r="A36" s="7">
        <v>22</v>
      </c>
      <c r="B36" s="11" t="s">
        <v>30</v>
      </c>
      <c r="C36" s="7" t="s">
        <v>33</v>
      </c>
      <c r="D36" s="8">
        <v>1</v>
      </c>
      <c r="E36" s="9">
        <v>0</v>
      </c>
      <c r="F36" s="5">
        <f t="shared" si="0"/>
        <v>0</v>
      </c>
    </row>
    <row r="37" spans="1:6" ht="32.25" customHeight="1" x14ac:dyDescent="0.25">
      <c r="A37" s="7">
        <v>23</v>
      </c>
      <c r="B37" s="11" t="s">
        <v>31</v>
      </c>
      <c r="C37" s="7" t="s">
        <v>33</v>
      </c>
      <c r="D37" s="8">
        <v>1</v>
      </c>
      <c r="E37" s="9">
        <v>0</v>
      </c>
      <c r="F37" s="5">
        <f t="shared" si="0"/>
        <v>0</v>
      </c>
    </row>
    <row r="38" spans="1:6" ht="32.25" customHeight="1" x14ac:dyDescent="0.25">
      <c r="A38" s="7">
        <v>25</v>
      </c>
      <c r="B38" s="11" t="s">
        <v>32</v>
      </c>
      <c r="C38" s="7" t="s">
        <v>33</v>
      </c>
      <c r="D38" s="8">
        <v>1</v>
      </c>
      <c r="E38" s="9">
        <v>0</v>
      </c>
      <c r="F38" s="5">
        <f t="shared" si="0"/>
        <v>0</v>
      </c>
    </row>
    <row r="39" spans="1:6" ht="32.25" customHeight="1" x14ac:dyDescent="0.25">
      <c r="A39" s="7">
        <v>26</v>
      </c>
      <c r="B39" s="11" t="s">
        <v>43</v>
      </c>
      <c r="C39" s="7" t="s">
        <v>33</v>
      </c>
      <c r="D39" s="8">
        <v>1</v>
      </c>
      <c r="E39" s="9">
        <v>0</v>
      </c>
      <c r="F39" s="5">
        <f t="shared" si="0"/>
        <v>0</v>
      </c>
    </row>
    <row r="40" spans="1:6" ht="32.25" customHeight="1" x14ac:dyDescent="0.25">
      <c r="B40" s="2" t="s">
        <v>13</v>
      </c>
      <c r="C40" s="3"/>
      <c r="D40" s="3"/>
      <c r="E40" s="4"/>
      <c r="F40" s="6">
        <f>SUM(F15:F39)</f>
        <v>0</v>
      </c>
    </row>
    <row r="46" spans="1:6" x14ac:dyDescent="0.25">
      <c r="A46" s="13"/>
    </row>
    <row r="47" spans="1:6" x14ac:dyDescent="0.25">
      <c r="A47" s="13"/>
    </row>
    <row r="48" spans="1:6" x14ac:dyDescent="0.25">
      <c r="A48" s="13"/>
    </row>
  </sheetData>
  <pageMargins left="0.7" right="0.7" top="0.78740157499999996" bottom="0.78740157499999996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Feckanič</dc:creator>
  <cp:lastModifiedBy>Penickova Lenka</cp:lastModifiedBy>
  <cp:lastPrinted>2025-06-13T12:23:32Z</cp:lastPrinted>
  <dcterms:created xsi:type="dcterms:W3CDTF">2024-04-30T04:14:33Z</dcterms:created>
  <dcterms:modified xsi:type="dcterms:W3CDTF">2025-06-30T06:54:19Z</dcterms:modified>
</cp:coreProperties>
</file>